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tables/table2.xml" ContentType="application/vnd.openxmlformats-officedocument.spreadsheetml.table+xml"/>
  <Override PartName="/xl/tables/table1.xml" ContentType="application/vnd.openxmlformats-officedocument.spreadsheetml.table+xml"/>
  <Override PartName="/xl/connections.xml" ContentType="application/vnd.openxmlformats-officedocument.spreadsheetml.connections+xml"/>
  <Override PartName="/docProps/app.xml" ContentType="application/vnd.openxmlformats-officedocument.extended-properties+xml"/>
  <Override PartName="/docProps/core.xml" ContentType="application/vnd.openxmlformats-package.core-properties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Cristian Vallarino\Documents\2\"/>
    </mc:Choice>
  </mc:AlternateContent>
  <bookViews>
    <workbookView xWindow="0" yWindow="0" windowWidth="20490" windowHeight="7620"/>
  </bookViews>
  <sheets>
    <sheet name="Individuales" sheetId="1" r:id="rId1"/>
    <sheet name="Parejas" sheetId="4" r:id="rId2"/>
    <sheet name="Grupales" sheetId="5" r:id="rId3"/>
    <sheet name="Descarga" sheetId="7" state="hidden" r:id="rId4"/>
    <sheet name="Carga" sheetId="6" state="hidden" r:id="rId5"/>
    <sheet name="Config" sheetId="2" state="hidden" r:id="rId6"/>
  </sheets>
  <definedNames>
    <definedName name="query__36" localSheetId="3" hidden="1">Descarga!$A$1:$V$235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279" i="6" l="1"/>
  <c r="V278" i="6"/>
  <c r="V277" i="6"/>
  <c r="V276" i="6"/>
  <c r="V275" i="6"/>
  <c r="V274" i="6"/>
  <c r="V273" i="6"/>
  <c r="V272" i="6"/>
  <c r="V271" i="6"/>
  <c r="V270" i="6"/>
  <c r="V269" i="6"/>
  <c r="V268" i="6"/>
  <c r="V267" i="6"/>
  <c r="V266" i="6"/>
  <c r="V265" i="6"/>
  <c r="V264" i="6"/>
  <c r="V263" i="6"/>
  <c r="V262" i="6"/>
  <c r="V261" i="6"/>
  <c r="V260" i="6"/>
  <c r="V259" i="6"/>
  <c r="V258" i="6"/>
  <c r="V257" i="6"/>
  <c r="V256" i="6"/>
  <c r="V255" i="6"/>
  <c r="V254" i="6"/>
  <c r="V253" i="6"/>
  <c r="V252" i="6"/>
  <c r="V251" i="6"/>
  <c r="V250" i="6"/>
  <c r="V249" i="6"/>
  <c r="V248" i="6"/>
  <c r="V247" i="6"/>
  <c r="V246" i="6"/>
  <c r="V245" i="6"/>
  <c r="V244" i="6"/>
  <c r="V243" i="6"/>
  <c r="V242" i="6"/>
  <c r="V241" i="6"/>
  <c r="V240" i="6"/>
  <c r="V239" i="6"/>
  <c r="V238" i="6"/>
  <c r="V237" i="6"/>
  <c r="V236" i="6"/>
  <c r="V235" i="6"/>
  <c r="V234" i="6"/>
  <c r="V233" i="6"/>
  <c r="V232" i="6"/>
  <c r="V231" i="6"/>
  <c r="V230" i="6"/>
  <c r="V229" i="6"/>
  <c r="V228" i="6"/>
  <c r="V227" i="6"/>
  <c r="V226" i="6"/>
  <c r="V225" i="6"/>
  <c r="V224" i="6"/>
  <c r="V223" i="6"/>
  <c r="V222" i="6"/>
  <c r="V221" i="6"/>
  <c r="V220" i="6"/>
  <c r="V219" i="6"/>
  <c r="V218" i="6"/>
  <c r="V217" i="6"/>
  <c r="V216" i="6"/>
  <c r="V215" i="6"/>
  <c r="V214" i="6"/>
  <c r="V213" i="6"/>
  <c r="V212" i="6"/>
  <c r="V211" i="6"/>
  <c r="V210" i="6"/>
  <c r="V209" i="6"/>
  <c r="V208" i="6"/>
  <c r="V207" i="6"/>
  <c r="V206" i="6"/>
  <c r="V205" i="6"/>
  <c r="V204" i="6"/>
  <c r="V203" i="6"/>
  <c r="V202" i="6"/>
  <c r="V201" i="6"/>
  <c r="V200" i="6"/>
  <c r="V199" i="6"/>
  <c r="V198" i="6"/>
  <c r="V197" i="6"/>
  <c r="V196" i="6"/>
  <c r="V195" i="6"/>
  <c r="V194" i="6"/>
  <c r="V193" i="6"/>
  <c r="V192" i="6"/>
  <c r="V191" i="6"/>
  <c r="V190" i="6"/>
  <c r="V189" i="6"/>
  <c r="V188" i="6"/>
  <c r="V187" i="6"/>
  <c r="V186" i="6"/>
  <c r="V185" i="6"/>
  <c r="V184" i="6"/>
  <c r="V183" i="6"/>
  <c r="V182" i="6"/>
  <c r="V181" i="6"/>
  <c r="V180" i="6"/>
  <c r="V179" i="6"/>
  <c r="V178" i="6"/>
  <c r="V177" i="6"/>
  <c r="V176" i="6"/>
  <c r="V175" i="6"/>
  <c r="V174" i="6"/>
  <c r="V173" i="6"/>
  <c r="V172" i="6"/>
  <c r="V171" i="6"/>
  <c r="V170" i="6"/>
  <c r="V169" i="6"/>
  <c r="V168" i="6"/>
  <c r="V167" i="6"/>
  <c r="V166" i="6"/>
  <c r="V165" i="6"/>
  <c r="V164" i="6"/>
  <c r="V163" i="6"/>
  <c r="V162" i="6"/>
  <c r="V161" i="6"/>
  <c r="V160" i="6"/>
  <c r="V159" i="6"/>
  <c r="V158" i="6"/>
  <c r="V157" i="6"/>
  <c r="V156" i="6"/>
  <c r="V155" i="6"/>
  <c r="V154" i="6"/>
  <c r="V153" i="6"/>
  <c r="V152" i="6"/>
  <c r="V151" i="6"/>
  <c r="V150" i="6"/>
  <c r="V149" i="6"/>
  <c r="V148" i="6"/>
  <c r="V147" i="6"/>
  <c r="V146" i="6"/>
  <c r="V145" i="6"/>
  <c r="V144" i="6"/>
  <c r="V143" i="6"/>
  <c r="V142" i="6"/>
  <c r="V141" i="6"/>
  <c r="V140" i="6"/>
  <c r="V139" i="6"/>
  <c r="V138" i="6"/>
  <c r="V137" i="6"/>
  <c r="V136" i="6"/>
  <c r="V135" i="6"/>
  <c r="V134" i="6"/>
  <c r="V133" i="6"/>
  <c r="V132" i="6"/>
  <c r="V131" i="6"/>
  <c r="V130" i="6"/>
  <c r="V129" i="6"/>
  <c r="V128" i="6"/>
  <c r="V127" i="6"/>
  <c r="V126" i="6"/>
  <c r="V125" i="6"/>
  <c r="V124" i="6"/>
  <c r="V123" i="6"/>
  <c r="V122" i="6"/>
  <c r="V121" i="6"/>
  <c r="V120" i="6"/>
  <c r="V119" i="6"/>
  <c r="V118" i="6"/>
  <c r="V117" i="6"/>
  <c r="V116" i="6"/>
  <c r="V115" i="6"/>
  <c r="V114" i="6"/>
  <c r="V113" i="6"/>
  <c r="V112" i="6"/>
  <c r="V111" i="6"/>
  <c r="V110" i="6"/>
  <c r="V109" i="6"/>
  <c r="V108" i="6"/>
  <c r="V107" i="6"/>
  <c r="V106" i="6"/>
  <c r="V105" i="6"/>
  <c r="V104" i="6"/>
  <c r="V103" i="6"/>
  <c r="V102" i="6"/>
  <c r="V101" i="6"/>
  <c r="V100" i="6"/>
  <c r="V99" i="6"/>
  <c r="V98" i="6"/>
  <c r="V97" i="6"/>
  <c r="V96" i="6"/>
  <c r="V95" i="6"/>
  <c r="V94" i="6"/>
  <c r="V93" i="6"/>
  <c r="V92" i="6"/>
  <c r="V91" i="6"/>
  <c r="V90" i="6"/>
  <c r="V89" i="6"/>
  <c r="V88" i="6"/>
  <c r="V87" i="6"/>
  <c r="V86" i="6"/>
  <c r="V85" i="6"/>
  <c r="V84" i="6"/>
  <c r="V83" i="6"/>
  <c r="V82" i="6"/>
  <c r="V81" i="6"/>
  <c r="V80" i="6"/>
  <c r="V79" i="6"/>
  <c r="V78" i="6"/>
  <c r="V77" i="6"/>
  <c r="V76" i="6"/>
  <c r="V75" i="6"/>
  <c r="V74" i="6"/>
  <c r="V73" i="6"/>
  <c r="V72" i="6"/>
  <c r="V71" i="6"/>
  <c r="V70" i="6"/>
  <c r="V69" i="6"/>
  <c r="V68" i="6"/>
  <c r="V67" i="6"/>
  <c r="V66" i="6"/>
  <c r="V65" i="6"/>
  <c r="V64" i="6"/>
  <c r="V63" i="6"/>
  <c r="V62" i="6"/>
  <c r="V61" i="6"/>
  <c r="V60" i="6"/>
  <c r="V59" i="6"/>
  <c r="V58" i="6"/>
  <c r="V57" i="6"/>
  <c r="V56" i="6"/>
  <c r="V55" i="6"/>
  <c r="V54" i="6"/>
  <c r="V53" i="6"/>
  <c r="V52" i="6"/>
  <c r="V51" i="6"/>
  <c r="V50" i="6"/>
  <c r="V49" i="6"/>
  <c r="V48" i="6"/>
  <c r="V47" i="6"/>
  <c r="V46" i="6"/>
  <c r="V45" i="6"/>
  <c r="V44" i="6"/>
  <c r="V43" i="6"/>
  <c r="V42" i="6"/>
  <c r="V41" i="6"/>
  <c r="V40" i="6"/>
  <c r="V39" i="6"/>
  <c r="V38" i="6"/>
  <c r="V37" i="6"/>
  <c r="V36" i="6"/>
  <c r="V35" i="6"/>
  <c r="V34" i="6"/>
  <c r="V33" i="6"/>
  <c r="V32" i="6"/>
  <c r="V31" i="6"/>
  <c r="V30" i="6"/>
  <c r="V29" i="6"/>
  <c r="V28" i="6"/>
  <c r="V27" i="6"/>
  <c r="V26" i="6"/>
  <c r="V25" i="6"/>
  <c r="V24" i="6"/>
  <c r="V23" i="6"/>
  <c r="V22" i="6"/>
  <c r="V21" i="6"/>
  <c r="V20" i="6"/>
  <c r="V19" i="6"/>
  <c r="V18" i="6"/>
  <c r="V17" i="6"/>
  <c r="V16" i="6"/>
  <c r="V15" i="6"/>
  <c r="V14" i="6"/>
  <c r="V13" i="6"/>
  <c r="V12" i="6"/>
  <c r="V11" i="6"/>
  <c r="V10" i="6"/>
  <c r="V9" i="6"/>
  <c r="U9" i="6"/>
  <c r="S9" i="6"/>
  <c r="R9" i="6"/>
  <c r="T9" i="6" s="1"/>
  <c r="Q9" i="6"/>
  <c r="P9" i="6"/>
  <c r="O9" i="6"/>
  <c r="N9" i="6"/>
  <c r="M9" i="6"/>
  <c r="K279" i="6"/>
  <c r="J279" i="6"/>
  <c r="H279" i="6"/>
  <c r="G279" i="6"/>
  <c r="I279" i="6" s="1"/>
  <c r="F279" i="6"/>
  <c r="E279" i="6"/>
  <c r="D279" i="6"/>
  <c r="C279" i="6"/>
  <c r="B279" i="6"/>
  <c r="K278" i="6"/>
  <c r="J278" i="6"/>
  <c r="H278" i="6"/>
  <c r="G278" i="6"/>
  <c r="I278" i="6" s="1"/>
  <c r="F278" i="6"/>
  <c r="E278" i="6"/>
  <c r="D278" i="6"/>
  <c r="C278" i="6"/>
  <c r="B278" i="6"/>
  <c r="K277" i="6"/>
  <c r="J277" i="6"/>
  <c r="H277" i="6"/>
  <c r="G277" i="6"/>
  <c r="I277" i="6" s="1"/>
  <c r="F277" i="6"/>
  <c r="E277" i="6"/>
  <c r="D277" i="6"/>
  <c r="C277" i="6"/>
  <c r="B277" i="6"/>
  <c r="K276" i="6"/>
  <c r="J276" i="6"/>
  <c r="H276" i="6"/>
  <c r="G276" i="6"/>
  <c r="I276" i="6" s="1"/>
  <c r="F276" i="6"/>
  <c r="E276" i="6"/>
  <c r="D276" i="6"/>
  <c r="C276" i="6"/>
  <c r="B276" i="6"/>
  <c r="K275" i="6"/>
  <c r="J275" i="6"/>
  <c r="H275" i="6"/>
  <c r="G275" i="6"/>
  <c r="I275" i="6" s="1"/>
  <c r="F275" i="6"/>
  <c r="E275" i="6"/>
  <c r="D275" i="6"/>
  <c r="C275" i="6"/>
  <c r="B275" i="6"/>
  <c r="K274" i="6"/>
  <c r="J274" i="6"/>
  <c r="H274" i="6"/>
  <c r="G274" i="6"/>
  <c r="I274" i="6" s="1"/>
  <c r="F274" i="6"/>
  <c r="E274" i="6"/>
  <c r="D274" i="6"/>
  <c r="C274" i="6"/>
  <c r="B274" i="6"/>
  <c r="K273" i="6"/>
  <c r="J273" i="6"/>
  <c r="H273" i="6"/>
  <c r="G273" i="6"/>
  <c r="I273" i="6" s="1"/>
  <c r="F273" i="6"/>
  <c r="E273" i="6"/>
  <c r="D273" i="6"/>
  <c r="C273" i="6"/>
  <c r="B273" i="6"/>
  <c r="K272" i="6"/>
  <c r="J272" i="6"/>
  <c r="H272" i="6"/>
  <c r="G272" i="6"/>
  <c r="I272" i="6" s="1"/>
  <c r="F272" i="6"/>
  <c r="E272" i="6"/>
  <c r="D272" i="6"/>
  <c r="C272" i="6"/>
  <c r="B272" i="6"/>
  <c r="K271" i="6"/>
  <c r="J271" i="6"/>
  <c r="H271" i="6"/>
  <c r="G271" i="6"/>
  <c r="I271" i="6" s="1"/>
  <c r="F271" i="6"/>
  <c r="E271" i="6"/>
  <c r="D271" i="6"/>
  <c r="C271" i="6"/>
  <c r="B271" i="6"/>
  <c r="K270" i="6"/>
  <c r="J270" i="6"/>
  <c r="H270" i="6"/>
  <c r="G270" i="6"/>
  <c r="I270" i="6" s="1"/>
  <c r="F270" i="6"/>
  <c r="E270" i="6"/>
  <c r="D270" i="6"/>
  <c r="C270" i="6"/>
  <c r="B270" i="6"/>
  <c r="K269" i="6"/>
  <c r="J269" i="6"/>
  <c r="H269" i="6"/>
  <c r="G269" i="6"/>
  <c r="I269" i="6" s="1"/>
  <c r="F269" i="6"/>
  <c r="E269" i="6"/>
  <c r="D269" i="6"/>
  <c r="C269" i="6"/>
  <c r="B269" i="6"/>
  <c r="K268" i="6"/>
  <c r="J268" i="6"/>
  <c r="H268" i="6"/>
  <c r="G268" i="6"/>
  <c r="I268" i="6" s="1"/>
  <c r="F268" i="6"/>
  <c r="E268" i="6"/>
  <c r="D268" i="6"/>
  <c r="C268" i="6"/>
  <c r="B268" i="6"/>
  <c r="K267" i="6"/>
  <c r="J267" i="6"/>
  <c r="H267" i="6"/>
  <c r="G267" i="6"/>
  <c r="I267" i="6" s="1"/>
  <c r="F267" i="6"/>
  <c r="E267" i="6"/>
  <c r="D267" i="6"/>
  <c r="C267" i="6"/>
  <c r="B267" i="6"/>
  <c r="K266" i="6"/>
  <c r="J266" i="6"/>
  <c r="H266" i="6"/>
  <c r="G266" i="6"/>
  <c r="I266" i="6" s="1"/>
  <c r="F266" i="6"/>
  <c r="E266" i="6"/>
  <c r="D266" i="6"/>
  <c r="C266" i="6"/>
  <c r="B266" i="6"/>
  <c r="K265" i="6"/>
  <c r="J265" i="6"/>
  <c r="H265" i="6"/>
  <c r="G265" i="6"/>
  <c r="I265" i="6" s="1"/>
  <c r="F265" i="6"/>
  <c r="E265" i="6"/>
  <c r="D265" i="6"/>
  <c r="C265" i="6"/>
  <c r="B265" i="6"/>
  <c r="K264" i="6"/>
  <c r="J264" i="6"/>
  <c r="H264" i="6"/>
  <c r="G264" i="6"/>
  <c r="I264" i="6" s="1"/>
  <c r="F264" i="6"/>
  <c r="E264" i="6"/>
  <c r="D264" i="6"/>
  <c r="C264" i="6"/>
  <c r="B264" i="6"/>
  <c r="K263" i="6"/>
  <c r="J263" i="6"/>
  <c r="H263" i="6"/>
  <c r="G263" i="6"/>
  <c r="I263" i="6" s="1"/>
  <c r="F263" i="6"/>
  <c r="E263" i="6"/>
  <c r="D263" i="6"/>
  <c r="C263" i="6"/>
  <c r="B263" i="6"/>
  <c r="K262" i="6"/>
  <c r="J262" i="6"/>
  <c r="H262" i="6"/>
  <c r="G262" i="6"/>
  <c r="I262" i="6" s="1"/>
  <c r="F262" i="6"/>
  <c r="E262" i="6"/>
  <c r="D262" i="6"/>
  <c r="C262" i="6"/>
  <c r="B262" i="6"/>
  <c r="K261" i="6"/>
  <c r="J261" i="6"/>
  <c r="H261" i="6"/>
  <c r="G261" i="6"/>
  <c r="I261" i="6" s="1"/>
  <c r="F261" i="6"/>
  <c r="E261" i="6"/>
  <c r="D261" i="6"/>
  <c r="C261" i="6"/>
  <c r="B261" i="6"/>
  <c r="K260" i="6"/>
  <c r="J260" i="6"/>
  <c r="H260" i="6"/>
  <c r="G260" i="6"/>
  <c r="I260" i="6" s="1"/>
  <c r="F260" i="6"/>
  <c r="E260" i="6"/>
  <c r="D260" i="6"/>
  <c r="C260" i="6"/>
  <c r="B260" i="6"/>
  <c r="K259" i="6"/>
  <c r="J259" i="6"/>
  <c r="H259" i="6"/>
  <c r="G259" i="6"/>
  <c r="I259" i="6" s="1"/>
  <c r="F259" i="6"/>
  <c r="E259" i="6"/>
  <c r="D259" i="6"/>
  <c r="C259" i="6"/>
  <c r="B259" i="6"/>
  <c r="K258" i="6"/>
  <c r="J258" i="6"/>
  <c r="H258" i="6"/>
  <c r="G258" i="6"/>
  <c r="I258" i="6" s="1"/>
  <c r="F258" i="6"/>
  <c r="E258" i="6"/>
  <c r="D258" i="6"/>
  <c r="C258" i="6"/>
  <c r="B258" i="6"/>
  <c r="K257" i="6"/>
  <c r="J257" i="6"/>
  <c r="H257" i="6"/>
  <c r="G257" i="6"/>
  <c r="I257" i="6" s="1"/>
  <c r="F257" i="6"/>
  <c r="E257" i="6"/>
  <c r="D257" i="6"/>
  <c r="C257" i="6"/>
  <c r="B257" i="6"/>
  <c r="K256" i="6"/>
  <c r="J256" i="6"/>
  <c r="H256" i="6"/>
  <c r="G256" i="6"/>
  <c r="I256" i="6" s="1"/>
  <c r="F256" i="6"/>
  <c r="E256" i="6"/>
  <c r="D256" i="6"/>
  <c r="C256" i="6"/>
  <c r="B256" i="6"/>
  <c r="K255" i="6"/>
  <c r="J255" i="6"/>
  <c r="H255" i="6"/>
  <c r="G255" i="6"/>
  <c r="I255" i="6" s="1"/>
  <c r="F255" i="6"/>
  <c r="E255" i="6"/>
  <c r="D255" i="6"/>
  <c r="C255" i="6"/>
  <c r="B255" i="6"/>
  <c r="K254" i="6"/>
  <c r="J254" i="6"/>
  <c r="H254" i="6"/>
  <c r="G254" i="6"/>
  <c r="I254" i="6" s="1"/>
  <c r="F254" i="6"/>
  <c r="E254" i="6"/>
  <c r="D254" i="6"/>
  <c r="C254" i="6"/>
  <c r="B254" i="6"/>
  <c r="K253" i="6"/>
  <c r="J253" i="6"/>
  <c r="H253" i="6"/>
  <c r="G253" i="6"/>
  <c r="I253" i="6" s="1"/>
  <c r="F253" i="6"/>
  <c r="E253" i="6"/>
  <c r="D253" i="6"/>
  <c r="C253" i="6"/>
  <c r="B253" i="6"/>
  <c r="K252" i="6"/>
  <c r="J252" i="6"/>
  <c r="H252" i="6"/>
  <c r="G252" i="6"/>
  <c r="I252" i="6" s="1"/>
  <c r="F252" i="6"/>
  <c r="E252" i="6"/>
  <c r="D252" i="6"/>
  <c r="C252" i="6"/>
  <c r="B252" i="6"/>
  <c r="K251" i="6"/>
  <c r="J251" i="6"/>
  <c r="H251" i="6"/>
  <c r="G251" i="6"/>
  <c r="I251" i="6" s="1"/>
  <c r="F251" i="6"/>
  <c r="E251" i="6"/>
  <c r="D251" i="6"/>
  <c r="C251" i="6"/>
  <c r="B251" i="6"/>
  <c r="K250" i="6"/>
  <c r="J250" i="6"/>
  <c r="H250" i="6"/>
  <c r="G250" i="6"/>
  <c r="I250" i="6" s="1"/>
  <c r="F250" i="6"/>
  <c r="E250" i="6"/>
  <c r="D250" i="6"/>
  <c r="C250" i="6"/>
  <c r="B250" i="6"/>
  <c r="K249" i="6"/>
  <c r="J249" i="6"/>
  <c r="H249" i="6"/>
  <c r="G249" i="6"/>
  <c r="I249" i="6" s="1"/>
  <c r="F249" i="6"/>
  <c r="E249" i="6"/>
  <c r="D249" i="6"/>
  <c r="C249" i="6"/>
  <c r="B249" i="6"/>
  <c r="K248" i="6"/>
  <c r="J248" i="6"/>
  <c r="H248" i="6"/>
  <c r="G248" i="6"/>
  <c r="I248" i="6" s="1"/>
  <c r="F248" i="6"/>
  <c r="E248" i="6"/>
  <c r="D248" i="6"/>
  <c r="C248" i="6"/>
  <c r="B248" i="6"/>
  <c r="K247" i="6"/>
  <c r="J247" i="6"/>
  <c r="H247" i="6"/>
  <c r="G247" i="6"/>
  <c r="I247" i="6" s="1"/>
  <c r="F247" i="6"/>
  <c r="E247" i="6"/>
  <c r="D247" i="6"/>
  <c r="C247" i="6"/>
  <c r="B247" i="6"/>
  <c r="K246" i="6"/>
  <c r="J246" i="6"/>
  <c r="H246" i="6"/>
  <c r="G246" i="6"/>
  <c r="I246" i="6" s="1"/>
  <c r="F246" i="6"/>
  <c r="E246" i="6"/>
  <c r="D246" i="6"/>
  <c r="C246" i="6"/>
  <c r="B246" i="6"/>
  <c r="K245" i="6"/>
  <c r="J245" i="6"/>
  <c r="H245" i="6"/>
  <c r="G245" i="6"/>
  <c r="I245" i="6" s="1"/>
  <c r="F245" i="6"/>
  <c r="E245" i="6"/>
  <c r="D245" i="6"/>
  <c r="C245" i="6"/>
  <c r="B245" i="6"/>
  <c r="K244" i="6"/>
  <c r="J244" i="6"/>
  <c r="H244" i="6"/>
  <c r="G244" i="6"/>
  <c r="I244" i="6" s="1"/>
  <c r="F244" i="6"/>
  <c r="E244" i="6"/>
  <c r="D244" i="6"/>
  <c r="C244" i="6"/>
  <c r="B244" i="6"/>
  <c r="K243" i="6"/>
  <c r="J243" i="6"/>
  <c r="H243" i="6"/>
  <c r="G243" i="6"/>
  <c r="I243" i="6" s="1"/>
  <c r="F243" i="6"/>
  <c r="E243" i="6"/>
  <c r="D243" i="6"/>
  <c r="C243" i="6"/>
  <c r="B243" i="6"/>
  <c r="K242" i="6"/>
  <c r="J242" i="6"/>
  <c r="H242" i="6"/>
  <c r="G242" i="6"/>
  <c r="I242" i="6" s="1"/>
  <c r="F242" i="6"/>
  <c r="E242" i="6"/>
  <c r="D242" i="6"/>
  <c r="C242" i="6"/>
  <c r="B242" i="6"/>
  <c r="K241" i="6"/>
  <c r="J241" i="6"/>
  <c r="H241" i="6"/>
  <c r="G241" i="6"/>
  <c r="I241" i="6" s="1"/>
  <c r="F241" i="6"/>
  <c r="E241" i="6"/>
  <c r="D241" i="6"/>
  <c r="C241" i="6"/>
  <c r="B241" i="6"/>
  <c r="K240" i="6"/>
  <c r="J240" i="6"/>
  <c r="H240" i="6"/>
  <c r="G240" i="6"/>
  <c r="I240" i="6" s="1"/>
  <c r="F240" i="6"/>
  <c r="E240" i="6"/>
  <c r="D240" i="6"/>
  <c r="C240" i="6"/>
  <c r="B240" i="6"/>
  <c r="K239" i="6"/>
  <c r="J239" i="6"/>
  <c r="H239" i="6"/>
  <c r="G239" i="6"/>
  <c r="I239" i="6" s="1"/>
  <c r="F239" i="6"/>
  <c r="E239" i="6"/>
  <c r="D239" i="6"/>
  <c r="C239" i="6"/>
  <c r="B239" i="6"/>
  <c r="K238" i="6"/>
  <c r="J238" i="6"/>
  <c r="H238" i="6"/>
  <c r="G238" i="6"/>
  <c r="I238" i="6" s="1"/>
  <c r="F238" i="6"/>
  <c r="E238" i="6"/>
  <c r="D238" i="6"/>
  <c r="C238" i="6"/>
  <c r="B238" i="6"/>
  <c r="K237" i="6"/>
  <c r="J237" i="6"/>
  <c r="H237" i="6"/>
  <c r="G237" i="6"/>
  <c r="I237" i="6" s="1"/>
  <c r="F237" i="6"/>
  <c r="E237" i="6"/>
  <c r="D237" i="6"/>
  <c r="C237" i="6"/>
  <c r="B237" i="6"/>
  <c r="K236" i="6"/>
  <c r="J236" i="6"/>
  <c r="H236" i="6"/>
  <c r="G236" i="6"/>
  <c r="I236" i="6" s="1"/>
  <c r="F236" i="6"/>
  <c r="E236" i="6"/>
  <c r="D236" i="6"/>
  <c r="C236" i="6"/>
  <c r="B236" i="6"/>
  <c r="K235" i="6"/>
  <c r="J235" i="6"/>
  <c r="H235" i="6"/>
  <c r="G235" i="6"/>
  <c r="I235" i="6" s="1"/>
  <c r="F235" i="6"/>
  <c r="E235" i="6"/>
  <c r="D235" i="6"/>
  <c r="C235" i="6"/>
  <c r="B235" i="6"/>
  <c r="K234" i="6"/>
  <c r="J234" i="6"/>
  <c r="H234" i="6"/>
  <c r="G234" i="6"/>
  <c r="I234" i="6" s="1"/>
  <c r="F234" i="6"/>
  <c r="E234" i="6"/>
  <c r="D234" i="6"/>
  <c r="C234" i="6"/>
  <c r="B234" i="6"/>
  <c r="K233" i="6"/>
  <c r="J233" i="6"/>
  <c r="H233" i="6"/>
  <c r="G233" i="6"/>
  <c r="I233" i="6" s="1"/>
  <c r="F233" i="6"/>
  <c r="E233" i="6"/>
  <c r="D233" i="6"/>
  <c r="C233" i="6"/>
  <c r="B233" i="6"/>
  <c r="K232" i="6"/>
  <c r="J232" i="6"/>
  <c r="H232" i="6"/>
  <c r="G232" i="6"/>
  <c r="I232" i="6" s="1"/>
  <c r="F232" i="6"/>
  <c r="E232" i="6"/>
  <c r="D232" i="6"/>
  <c r="C232" i="6"/>
  <c r="B232" i="6"/>
  <c r="K231" i="6"/>
  <c r="J231" i="6"/>
  <c r="H231" i="6"/>
  <c r="G231" i="6"/>
  <c r="I231" i="6" s="1"/>
  <c r="F231" i="6"/>
  <c r="E231" i="6"/>
  <c r="D231" i="6"/>
  <c r="C231" i="6"/>
  <c r="B231" i="6"/>
  <c r="K230" i="6"/>
  <c r="J230" i="6"/>
  <c r="H230" i="6"/>
  <c r="G230" i="6"/>
  <c r="I230" i="6" s="1"/>
  <c r="F230" i="6"/>
  <c r="E230" i="6"/>
  <c r="D230" i="6"/>
  <c r="C230" i="6"/>
  <c r="B230" i="6"/>
  <c r="K229" i="6"/>
  <c r="J229" i="6"/>
  <c r="H229" i="6"/>
  <c r="G229" i="6"/>
  <c r="I229" i="6" s="1"/>
  <c r="F229" i="6"/>
  <c r="E229" i="6"/>
  <c r="D229" i="6"/>
  <c r="C229" i="6"/>
  <c r="B229" i="6"/>
  <c r="K228" i="6"/>
  <c r="J228" i="6"/>
  <c r="H228" i="6"/>
  <c r="G228" i="6"/>
  <c r="I228" i="6" s="1"/>
  <c r="F228" i="6"/>
  <c r="E228" i="6"/>
  <c r="D228" i="6"/>
  <c r="C228" i="6"/>
  <c r="B228" i="6"/>
  <c r="K227" i="6"/>
  <c r="J227" i="6"/>
  <c r="H227" i="6"/>
  <c r="G227" i="6"/>
  <c r="I227" i="6" s="1"/>
  <c r="F227" i="6"/>
  <c r="E227" i="6"/>
  <c r="D227" i="6"/>
  <c r="C227" i="6"/>
  <c r="B227" i="6"/>
  <c r="K226" i="6"/>
  <c r="J226" i="6"/>
  <c r="H226" i="6"/>
  <c r="G226" i="6"/>
  <c r="I226" i="6" s="1"/>
  <c r="F226" i="6"/>
  <c r="E226" i="6"/>
  <c r="D226" i="6"/>
  <c r="C226" i="6"/>
  <c r="B226" i="6"/>
  <c r="K225" i="6"/>
  <c r="J225" i="6"/>
  <c r="H225" i="6"/>
  <c r="G225" i="6"/>
  <c r="I225" i="6" s="1"/>
  <c r="F225" i="6"/>
  <c r="E225" i="6"/>
  <c r="D225" i="6"/>
  <c r="C225" i="6"/>
  <c r="B225" i="6"/>
  <c r="K224" i="6"/>
  <c r="J224" i="6"/>
  <c r="H224" i="6"/>
  <c r="G224" i="6"/>
  <c r="I224" i="6" s="1"/>
  <c r="F224" i="6"/>
  <c r="E224" i="6"/>
  <c r="D224" i="6"/>
  <c r="C224" i="6"/>
  <c r="B224" i="6"/>
  <c r="K223" i="6"/>
  <c r="J223" i="6"/>
  <c r="H223" i="6"/>
  <c r="G223" i="6"/>
  <c r="I223" i="6" s="1"/>
  <c r="F223" i="6"/>
  <c r="E223" i="6"/>
  <c r="D223" i="6"/>
  <c r="C223" i="6"/>
  <c r="B223" i="6"/>
  <c r="K222" i="6"/>
  <c r="J222" i="6"/>
  <c r="H222" i="6"/>
  <c r="G222" i="6"/>
  <c r="I222" i="6" s="1"/>
  <c r="F222" i="6"/>
  <c r="E222" i="6"/>
  <c r="D222" i="6"/>
  <c r="C222" i="6"/>
  <c r="B222" i="6"/>
  <c r="K221" i="6"/>
  <c r="J221" i="6"/>
  <c r="H221" i="6"/>
  <c r="G221" i="6"/>
  <c r="I221" i="6" s="1"/>
  <c r="F221" i="6"/>
  <c r="E221" i="6"/>
  <c r="D221" i="6"/>
  <c r="C221" i="6"/>
  <c r="B221" i="6"/>
  <c r="K220" i="6"/>
  <c r="J220" i="6"/>
  <c r="H220" i="6"/>
  <c r="G220" i="6"/>
  <c r="I220" i="6" s="1"/>
  <c r="F220" i="6"/>
  <c r="E220" i="6"/>
  <c r="D220" i="6"/>
  <c r="C220" i="6"/>
  <c r="B220" i="6"/>
  <c r="K219" i="6"/>
  <c r="J219" i="6"/>
  <c r="H219" i="6"/>
  <c r="G219" i="6"/>
  <c r="I219" i="6" s="1"/>
  <c r="F219" i="6"/>
  <c r="E219" i="6"/>
  <c r="D219" i="6"/>
  <c r="C219" i="6"/>
  <c r="B219" i="6"/>
  <c r="K218" i="6"/>
  <c r="J218" i="6"/>
  <c r="H218" i="6"/>
  <c r="G218" i="6"/>
  <c r="I218" i="6" s="1"/>
  <c r="F218" i="6"/>
  <c r="E218" i="6"/>
  <c r="D218" i="6"/>
  <c r="C218" i="6"/>
  <c r="B218" i="6"/>
  <c r="K217" i="6"/>
  <c r="J217" i="6"/>
  <c r="H217" i="6"/>
  <c r="G217" i="6"/>
  <c r="I217" i="6" s="1"/>
  <c r="F217" i="6"/>
  <c r="E217" i="6"/>
  <c r="D217" i="6"/>
  <c r="C217" i="6"/>
  <c r="B217" i="6"/>
  <c r="K216" i="6"/>
  <c r="J216" i="6"/>
  <c r="H216" i="6"/>
  <c r="G216" i="6"/>
  <c r="I216" i="6" s="1"/>
  <c r="F216" i="6"/>
  <c r="E216" i="6"/>
  <c r="D216" i="6"/>
  <c r="C216" i="6"/>
  <c r="B216" i="6"/>
  <c r="K215" i="6"/>
  <c r="J215" i="6"/>
  <c r="H215" i="6"/>
  <c r="G215" i="6"/>
  <c r="I215" i="6" s="1"/>
  <c r="F215" i="6"/>
  <c r="E215" i="6"/>
  <c r="D215" i="6"/>
  <c r="C215" i="6"/>
  <c r="B215" i="6"/>
  <c r="K214" i="6"/>
  <c r="J214" i="6"/>
  <c r="H214" i="6"/>
  <c r="G214" i="6"/>
  <c r="I214" i="6" s="1"/>
  <c r="F214" i="6"/>
  <c r="E214" i="6"/>
  <c r="D214" i="6"/>
  <c r="C214" i="6"/>
  <c r="B214" i="6"/>
  <c r="K213" i="6"/>
  <c r="J213" i="6"/>
  <c r="H213" i="6"/>
  <c r="G213" i="6"/>
  <c r="I213" i="6" s="1"/>
  <c r="F213" i="6"/>
  <c r="E213" i="6"/>
  <c r="D213" i="6"/>
  <c r="C213" i="6"/>
  <c r="B213" i="6"/>
  <c r="K212" i="6"/>
  <c r="J212" i="6"/>
  <c r="H212" i="6"/>
  <c r="G212" i="6"/>
  <c r="I212" i="6" s="1"/>
  <c r="F212" i="6"/>
  <c r="E212" i="6"/>
  <c r="D212" i="6"/>
  <c r="C212" i="6"/>
  <c r="B212" i="6"/>
  <c r="K211" i="6"/>
  <c r="J211" i="6"/>
  <c r="H211" i="6"/>
  <c r="G211" i="6"/>
  <c r="I211" i="6" s="1"/>
  <c r="F211" i="6"/>
  <c r="E211" i="6"/>
  <c r="D211" i="6"/>
  <c r="C211" i="6"/>
  <c r="B211" i="6"/>
  <c r="K210" i="6"/>
  <c r="J210" i="6"/>
  <c r="H210" i="6"/>
  <c r="G210" i="6"/>
  <c r="I210" i="6" s="1"/>
  <c r="F210" i="6"/>
  <c r="E210" i="6"/>
  <c r="D210" i="6"/>
  <c r="C210" i="6"/>
  <c r="B210" i="6"/>
  <c r="K209" i="6"/>
  <c r="J209" i="6"/>
  <c r="H209" i="6"/>
  <c r="G209" i="6"/>
  <c r="I209" i="6" s="1"/>
  <c r="F209" i="6"/>
  <c r="E209" i="6"/>
  <c r="D209" i="6"/>
  <c r="C209" i="6"/>
  <c r="B209" i="6"/>
  <c r="K208" i="6"/>
  <c r="J208" i="6"/>
  <c r="H208" i="6"/>
  <c r="G208" i="6"/>
  <c r="I208" i="6" s="1"/>
  <c r="F208" i="6"/>
  <c r="E208" i="6"/>
  <c r="D208" i="6"/>
  <c r="C208" i="6"/>
  <c r="B208" i="6"/>
  <c r="K207" i="6"/>
  <c r="J207" i="6"/>
  <c r="H207" i="6"/>
  <c r="G207" i="6"/>
  <c r="I207" i="6" s="1"/>
  <c r="F207" i="6"/>
  <c r="E207" i="6"/>
  <c r="D207" i="6"/>
  <c r="C207" i="6"/>
  <c r="B207" i="6"/>
  <c r="K206" i="6"/>
  <c r="J206" i="6"/>
  <c r="H206" i="6"/>
  <c r="G206" i="6"/>
  <c r="I206" i="6" s="1"/>
  <c r="F206" i="6"/>
  <c r="E206" i="6"/>
  <c r="D206" i="6"/>
  <c r="C206" i="6"/>
  <c r="B206" i="6"/>
  <c r="K205" i="6"/>
  <c r="J205" i="6"/>
  <c r="H205" i="6"/>
  <c r="G205" i="6"/>
  <c r="I205" i="6" s="1"/>
  <c r="F205" i="6"/>
  <c r="E205" i="6"/>
  <c r="D205" i="6"/>
  <c r="C205" i="6"/>
  <c r="B205" i="6"/>
  <c r="K204" i="6"/>
  <c r="J204" i="6"/>
  <c r="H204" i="6"/>
  <c r="G204" i="6"/>
  <c r="I204" i="6" s="1"/>
  <c r="F204" i="6"/>
  <c r="E204" i="6"/>
  <c r="D204" i="6"/>
  <c r="C204" i="6"/>
  <c r="B204" i="6"/>
  <c r="K203" i="6"/>
  <c r="J203" i="6"/>
  <c r="H203" i="6"/>
  <c r="G203" i="6"/>
  <c r="I203" i="6" s="1"/>
  <c r="F203" i="6"/>
  <c r="E203" i="6"/>
  <c r="D203" i="6"/>
  <c r="C203" i="6"/>
  <c r="B203" i="6"/>
  <c r="K202" i="6"/>
  <c r="J202" i="6"/>
  <c r="H202" i="6"/>
  <c r="G202" i="6"/>
  <c r="I202" i="6" s="1"/>
  <c r="F202" i="6"/>
  <c r="E202" i="6"/>
  <c r="D202" i="6"/>
  <c r="C202" i="6"/>
  <c r="B202" i="6"/>
  <c r="K201" i="6"/>
  <c r="J201" i="6"/>
  <c r="H201" i="6"/>
  <c r="G201" i="6"/>
  <c r="I201" i="6" s="1"/>
  <c r="F201" i="6"/>
  <c r="E201" i="6"/>
  <c r="D201" i="6"/>
  <c r="C201" i="6"/>
  <c r="B201" i="6"/>
  <c r="K200" i="6"/>
  <c r="J200" i="6"/>
  <c r="H200" i="6"/>
  <c r="G200" i="6"/>
  <c r="I200" i="6" s="1"/>
  <c r="F200" i="6"/>
  <c r="E200" i="6"/>
  <c r="D200" i="6"/>
  <c r="C200" i="6"/>
  <c r="B200" i="6"/>
  <c r="K199" i="6"/>
  <c r="J199" i="6"/>
  <c r="H199" i="6"/>
  <c r="G199" i="6"/>
  <c r="I199" i="6" s="1"/>
  <c r="F199" i="6"/>
  <c r="E199" i="6"/>
  <c r="D199" i="6"/>
  <c r="C199" i="6"/>
  <c r="B199" i="6"/>
  <c r="K198" i="6"/>
  <c r="J198" i="6"/>
  <c r="H198" i="6"/>
  <c r="G198" i="6"/>
  <c r="I198" i="6" s="1"/>
  <c r="F198" i="6"/>
  <c r="E198" i="6"/>
  <c r="D198" i="6"/>
  <c r="C198" i="6"/>
  <c r="B198" i="6"/>
  <c r="K197" i="6"/>
  <c r="J197" i="6"/>
  <c r="H197" i="6"/>
  <c r="G197" i="6"/>
  <c r="I197" i="6" s="1"/>
  <c r="F197" i="6"/>
  <c r="E197" i="6"/>
  <c r="D197" i="6"/>
  <c r="C197" i="6"/>
  <c r="B197" i="6"/>
  <c r="K196" i="6"/>
  <c r="J196" i="6"/>
  <c r="H196" i="6"/>
  <c r="G196" i="6"/>
  <c r="I196" i="6" s="1"/>
  <c r="F196" i="6"/>
  <c r="E196" i="6"/>
  <c r="D196" i="6"/>
  <c r="C196" i="6"/>
  <c r="B196" i="6"/>
  <c r="K195" i="6"/>
  <c r="J195" i="6"/>
  <c r="H195" i="6"/>
  <c r="G195" i="6"/>
  <c r="I195" i="6" s="1"/>
  <c r="F195" i="6"/>
  <c r="E195" i="6"/>
  <c r="D195" i="6"/>
  <c r="C195" i="6"/>
  <c r="B195" i="6"/>
  <c r="K194" i="6"/>
  <c r="J194" i="6"/>
  <c r="H194" i="6"/>
  <c r="G194" i="6"/>
  <c r="I194" i="6" s="1"/>
  <c r="F194" i="6"/>
  <c r="E194" i="6"/>
  <c r="D194" i="6"/>
  <c r="C194" i="6"/>
  <c r="B194" i="6"/>
  <c r="K193" i="6"/>
  <c r="J193" i="6"/>
  <c r="H193" i="6"/>
  <c r="G193" i="6"/>
  <c r="I193" i="6" s="1"/>
  <c r="F193" i="6"/>
  <c r="E193" i="6"/>
  <c r="D193" i="6"/>
  <c r="C193" i="6"/>
  <c r="B193" i="6"/>
  <c r="K192" i="6"/>
  <c r="J192" i="6"/>
  <c r="H192" i="6"/>
  <c r="G192" i="6"/>
  <c r="I192" i="6" s="1"/>
  <c r="F192" i="6"/>
  <c r="E192" i="6"/>
  <c r="D192" i="6"/>
  <c r="C192" i="6"/>
  <c r="B192" i="6"/>
  <c r="K191" i="6"/>
  <c r="J191" i="6"/>
  <c r="H191" i="6"/>
  <c r="G191" i="6"/>
  <c r="I191" i="6" s="1"/>
  <c r="F191" i="6"/>
  <c r="E191" i="6"/>
  <c r="D191" i="6"/>
  <c r="C191" i="6"/>
  <c r="B191" i="6"/>
  <c r="K190" i="6"/>
  <c r="J190" i="6"/>
  <c r="H190" i="6"/>
  <c r="G190" i="6"/>
  <c r="I190" i="6" s="1"/>
  <c r="F190" i="6"/>
  <c r="E190" i="6"/>
  <c r="D190" i="6"/>
  <c r="C190" i="6"/>
  <c r="B190" i="6"/>
  <c r="K189" i="6"/>
  <c r="J189" i="6"/>
  <c r="H189" i="6"/>
  <c r="G189" i="6"/>
  <c r="I189" i="6" s="1"/>
  <c r="F189" i="6"/>
  <c r="E189" i="6"/>
  <c r="D189" i="6"/>
  <c r="C189" i="6"/>
  <c r="B189" i="6"/>
  <c r="K188" i="6"/>
  <c r="J188" i="6"/>
  <c r="H188" i="6"/>
  <c r="G188" i="6"/>
  <c r="I188" i="6" s="1"/>
  <c r="F188" i="6"/>
  <c r="E188" i="6"/>
  <c r="D188" i="6"/>
  <c r="C188" i="6"/>
  <c r="B188" i="6"/>
  <c r="K187" i="6"/>
  <c r="J187" i="6"/>
  <c r="H187" i="6"/>
  <c r="G187" i="6"/>
  <c r="I187" i="6" s="1"/>
  <c r="F187" i="6"/>
  <c r="E187" i="6"/>
  <c r="D187" i="6"/>
  <c r="C187" i="6"/>
  <c r="B187" i="6"/>
  <c r="K186" i="6"/>
  <c r="J186" i="6"/>
  <c r="H186" i="6"/>
  <c r="G186" i="6"/>
  <c r="I186" i="6" s="1"/>
  <c r="F186" i="6"/>
  <c r="E186" i="6"/>
  <c r="D186" i="6"/>
  <c r="C186" i="6"/>
  <c r="B186" i="6"/>
  <c r="K185" i="6"/>
  <c r="J185" i="6"/>
  <c r="H185" i="6"/>
  <c r="G185" i="6"/>
  <c r="I185" i="6" s="1"/>
  <c r="F185" i="6"/>
  <c r="E185" i="6"/>
  <c r="D185" i="6"/>
  <c r="C185" i="6"/>
  <c r="B185" i="6"/>
  <c r="K184" i="6"/>
  <c r="J184" i="6"/>
  <c r="H184" i="6"/>
  <c r="G184" i="6"/>
  <c r="I184" i="6" s="1"/>
  <c r="F184" i="6"/>
  <c r="E184" i="6"/>
  <c r="D184" i="6"/>
  <c r="C184" i="6"/>
  <c r="B184" i="6"/>
  <c r="K183" i="6"/>
  <c r="J183" i="6"/>
  <c r="H183" i="6"/>
  <c r="G183" i="6"/>
  <c r="I183" i="6" s="1"/>
  <c r="F183" i="6"/>
  <c r="E183" i="6"/>
  <c r="D183" i="6"/>
  <c r="C183" i="6"/>
  <c r="B183" i="6"/>
  <c r="K182" i="6"/>
  <c r="J182" i="6"/>
  <c r="H182" i="6"/>
  <c r="G182" i="6"/>
  <c r="I182" i="6" s="1"/>
  <c r="F182" i="6"/>
  <c r="E182" i="6"/>
  <c r="D182" i="6"/>
  <c r="C182" i="6"/>
  <c r="B182" i="6"/>
  <c r="K181" i="6"/>
  <c r="J181" i="6"/>
  <c r="H181" i="6"/>
  <c r="G181" i="6"/>
  <c r="I181" i="6" s="1"/>
  <c r="F181" i="6"/>
  <c r="E181" i="6"/>
  <c r="D181" i="6"/>
  <c r="C181" i="6"/>
  <c r="B181" i="6"/>
  <c r="K180" i="6"/>
  <c r="J180" i="6"/>
  <c r="H180" i="6"/>
  <c r="G180" i="6"/>
  <c r="I180" i="6" s="1"/>
  <c r="F180" i="6"/>
  <c r="E180" i="6"/>
  <c r="D180" i="6"/>
  <c r="C180" i="6"/>
  <c r="B180" i="6"/>
  <c r="K179" i="6"/>
  <c r="J179" i="6"/>
  <c r="H179" i="6"/>
  <c r="G179" i="6"/>
  <c r="I179" i="6" s="1"/>
  <c r="F179" i="6"/>
  <c r="E179" i="6"/>
  <c r="D179" i="6"/>
  <c r="C179" i="6"/>
  <c r="B179" i="6"/>
  <c r="K178" i="6"/>
  <c r="J178" i="6"/>
  <c r="H178" i="6"/>
  <c r="G178" i="6"/>
  <c r="I178" i="6" s="1"/>
  <c r="F178" i="6"/>
  <c r="E178" i="6"/>
  <c r="D178" i="6"/>
  <c r="C178" i="6"/>
  <c r="B178" i="6"/>
  <c r="K177" i="6"/>
  <c r="J177" i="6"/>
  <c r="H177" i="6"/>
  <c r="G177" i="6"/>
  <c r="I177" i="6" s="1"/>
  <c r="F177" i="6"/>
  <c r="E177" i="6"/>
  <c r="D177" i="6"/>
  <c r="C177" i="6"/>
  <c r="B177" i="6"/>
  <c r="K176" i="6"/>
  <c r="J176" i="6"/>
  <c r="H176" i="6"/>
  <c r="G176" i="6"/>
  <c r="I176" i="6" s="1"/>
  <c r="F176" i="6"/>
  <c r="E176" i="6"/>
  <c r="D176" i="6"/>
  <c r="C176" i="6"/>
  <c r="B176" i="6"/>
  <c r="K175" i="6"/>
  <c r="J175" i="6"/>
  <c r="H175" i="6"/>
  <c r="G175" i="6"/>
  <c r="I175" i="6" s="1"/>
  <c r="F175" i="6"/>
  <c r="E175" i="6"/>
  <c r="D175" i="6"/>
  <c r="C175" i="6"/>
  <c r="B175" i="6"/>
  <c r="K174" i="6"/>
  <c r="J174" i="6"/>
  <c r="H174" i="6"/>
  <c r="G174" i="6"/>
  <c r="I174" i="6" s="1"/>
  <c r="F174" i="6"/>
  <c r="E174" i="6"/>
  <c r="D174" i="6"/>
  <c r="C174" i="6"/>
  <c r="B174" i="6"/>
  <c r="K173" i="6"/>
  <c r="J173" i="6"/>
  <c r="H173" i="6"/>
  <c r="G173" i="6"/>
  <c r="I173" i="6" s="1"/>
  <c r="F173" i="6"/>
  <c r="E173" i="6"/>
  <c r="D173" i="6"/>
  <c r="C173" i="6"/>
  <c r="B173" i="6"/>
  <c r="K172" i="6"/>
  <c r="J172" i="6"/>
  <c r="H172" i="6"/>
  <c r="G172" i="6"/>
  <c r="I172" i="6" s="1"/>
  <c r="F172" i="6"/>
  <c r="E172" i="6"/>
  <c r="D172" i="6"/>
  <c r="C172" i="6"/>
  <c r="B172" i="6"/>
  <c r="K171" i="6"/>
  <c r="J171" i="6"/>
  <c r="H171" i="6"/>
  <c r="G171" i="6"/>
  <c r="I171" i="6" s="1"/>
  <c r="F171" i="6"/>
  <c r="E171" i="6"/>
  <c r="D171" i="6"/>
  <c r="C171" i="6"/>
  <c r="B171" i="6"/>
  <c r="K170" i="6"/>
  <c r="J170" i="6"/>
  <c r="H170" i="6"/>
  <c r="G170" i="6"/>
  <c r="I170" i="6" s="1"/>
  <c r="F170" i="6"/>
  <c r="E170" i="6"/>
  <c r="D170" i="6"/>
  <c r="C170" i="6"/>
  <c r="B170" i="6"/>
  <c r="K169" i="6"/>
  <c r="J169" i="6"/>
  <c r="H169" i="6"/>
  <c r="G169" i="6"/>
  <c r="I169" i="6" s="1"/>
  <c r="F169" i="6"/>
  <c r="E169" i="6"/>
  <c r="D169" i="6"/>
  <c r="C169" i="6"/>
  <c r="B169" i="6"/>
  <c r="K168" i="6"/>
  <c r="J168" i="6"/>
  <c r="H168" i="6"/>
  <c r="G168" i="6"/>
  <c r="I168" i="6" s="1"/>
  <c r="F168" i="6"/>
  <c r="E168" i="6"/>
  <c r="D168" i="6"/>
  <c r="C168" i="6"/>
  <c r="B168" i="6"/>
  <c r="K167" i="6"/>
  <c r="J167" i="6"/>
  <c r="H167" i="6"/>
  <c r="G167" i="6"/>
  <c r="I167" i="6" s="1"/>
  <c r="F167" i="6"/>
  <c r="E167" i="6"/>
  <c r="D167" i="6"/>
  <c r="C167" i="6"/>
  <c r="B167" i="6"/>
  <c r="K166" i="6"/>
  <c r="J166" i="6"/>
  <c r="H166" i="6"/>
  <c r="G166" i="6"/>
  <c r="I166" i="6" s="1"/>
  <c r="F166" i="6"/>
  <c r="E166" i="6"/>
  <c r="D166" i="6"/>
  <c r="C166" i="6"/>
  <c r="B166" i="6"/>
  <c r="K165" i="6"/>
  <c r="J165" i="6"/>
  <c r="H165" i="6"/>
  <c r="G165" i="6"/>
  <c r="I165" i="6" s="1"/>
  <c r="F165" i="6"/>
  <c r="E165" i="6"/>
  <c r="D165" i="6"/>
  <c r="C165" i="6"/>
  <c r="B165" i="6"/>
  <c r="K164" i="6"/>
  <c r="J164" i="6"/>
  <c r="H164" i="6"/>
  <c r="G164" i="6"/>
  <c r="I164" i="6" s="1"/>
  <c r="F164" i="6"/>
  <c r="E164" i="6"/>
  <c r="D164" i="6"/>
  <c r="C164" i="6"/>
  <c r="B164" i="6"/>
  <c r="K163" i="6"/>
  <c r="J163" i="6"/>
  <c r="H163" i="6"/>
  <c r="G163" i="6"/>
  <c r="I163" i="6" s="1"/>
  <c r="F163" i="6"/>
  <c r="E163" i="6"/>
  <c r="D163" i="6"/>
  <c r="C163" i="6"/>
  <c r="B163" i="6"/>
  <c r="K162" i="6"/>
  <c r="J162" i="6"/>
  <c r="H162" i="6"/>
  <c r="G162" i="6"/>
  <c r="I162" i="6" s="1"/>
  <c r="F162" i="6"/>
  <c r="E162" i="6"/>
  <c r="D162" i="6"/>
  <c r="C162" i="6"/>
  <c r="B162" i="6"/>
  <c r="K161" i="6"/>
  <c r="J161" i="6"/>
  <c r="H161" i="6"/>
  <c r="G161" i="6"/>
  <c r="I161" i="6" s="1"/>
  <c r="F161" i="6"/>
  <c r="E161" i="6"/>
  <c r="D161" i="6"/>
  <c r="C161" i="6"/>
  <c r="B161" i="6"/>
  <c r="K160" i="6"/>
  <c r="J160" i="6"/>
  <c r="H160" i="6"/>
  <c r="G160" i="6"/>
  <c r="I160" i="6" s="1"/>
  <c r="F160" i="6"/>
  <c r="E160" i="6"/>
  <c r="D160" i="6"/>
  <c r="C160" i="6"/>
  <c r="B160" i="6"/>
  <c r="K159" i="6"/>
  <c r="J159" i="6"/>
  <c r="H159" i="6"/>
  <c r="G159" i="6"/>
  <c r="I159" i="6" s="1"/>
  <c r="F159" i="6"/>
  <c r="E159" i="6"/>
  <c r="D159" i="6"/>
  <c r="C159" i="6"/>
  <c r="B159" i="6"/>
  <c r="K158" i="6"/>
  <c r="J158" i="6"/>
  <c r="H158" i="6"/>
  <c r="G158" i="6"/>
  <c r="I158" i="6" s="1"/>
  <c r="F158" i="6"/>
  <c r="E158" i="6"/>
  <c r="D158" i="6"/>
  <c r="C158" i="6"/>
  <c r="B158" i="6"/>
  <c r="K157" i="6"/>
  <c r="J157" i="6"/>
  <c r="H157" i="6"/>
  <c r="G157" i="6"/>
  <c r="I157" i="6" s="1"/>
  <c r="F157" i="6"/>
  <c r="E157" i="6"/>
  <c r="D157" i="6"/>
  <c r="C157" i="6"/>
  <c r="B157" i="6"/>
  <c r="K156" i="6"/>
  <c r="J156" i="6"/>
  <c r="H156" i="6"/>
  <c r="G156" i="6"/>
  <c r="I156" i="6" s="1"/>
  <c r="F156" i="6"/>
  <c r="E156" i="6"/>
  <c r="D156" i="6"/>
  <c r="C156" i="6"/>
  <c r="B156" i="6"/>
  <c r="K155" i="6"/>
  <c r="J155" i="6"/>
  <c r="H155" i="6"/>
  <c r="G155" i="6"/>
  <c r="I155" i="6" s="1"/>
  <c r="F155" i="6"/>
  <c r="E155" i="6"/>
  <c r="D155" i="6"/>
  <c r="C155" i="6"/>
  <c r="B155" i="6"/>
  <c r="K154" i="6"/>
  <c r="J154" i="6"/>
  <c r="H154" i="6"/>
  <c r="G154" i="6"/>
  <c r="I154" i="6" s="1"/>
  <c r="F154" i="6"/>
  <c r="E154" i="6"/>
  <c r="D154" i="6"/>
  <c r="C154" i="6"/>
  <c r="B154" i="6"/>
  <c r="K153" i="6"/>
  <c r="J153" i="6"/>
  <c r="H153" i="6"/>
  <c r="G153" i="6"/>
  <c r="I153" i="6" s="1"/>
  <c r="F153" i="6"/>
  <c r="E153" i="6"/>
  <c r="D153" i="6"/>
  <c r="C153" i="6"/>
  <c r="B153" i="6"/>
  <c r="K152" i="6"/>
  <c r="J152" i="6"/>
  <c r="H152" i="6"/>
  <c r="G152" i="6"/>
  <c r="I152" i="6" s="1"/>
  <c r="F152" i="6"/>
  <c r="E152" i="6"/>
  <c r="D152" i="6"/>
  <c r="C152" i="6"/>
  <c r="B152" i="6"/>
  <c r="K151" i="6"/>
  <c r="J151" i="6"/>
  <c r="H151" i="6"/>
  <c r="G151" i="6"/>
  <c r="I151" i="6" s="1"/>
  <c r="F151" i="6"/>
  <c r="E151" i="6"/>
  <c r="D151" i="6"/>
  <c r="C151" i="6"/>
  <c r="B151" i="6"/>
  <c r="K150" i="6"/>
  <c r="J150" i="6"/>
  <c r="H150" i="6"/>
  <c r="G150" i="6"/>
  <c r="I150" i="6" s="1"/>
  <c r="F150" i="6"/>
  <c r="E150" i="6"/>
  <c r="D150" i="6"/>
  <c r="C150" i="6"/>
  <c r="B150" i="6"/>
  <c r="K149" i="6"/>
  <c r="J149" i="6"/>
  <c r="H149" i="6"/>
  <c r="G149" i="6"/>
  <c r="I149" i="6" s="1"/>
  <c r="F149" i="6"/>
  <c r="E149" i="6"/>
  <c r="D149" i="6"/>
  <c r="C149" i="6"/>
  <c r="B149" i="6"/>
  <c r="K148" i="6"/>
  <c r="J148" i="6"/>
  <c r="H148" i="6"/>
  <c r="G148" i="6"/>
  <c r="I148" i="6" s="1"/>
  <c r="F148" i="6"/>
  <c r="E148" i="6"/>
  <c r="D148" i="6"/>
  <c r="C148" i="6"/>
  <c r="B148" i="6"/>
  <c r="K147" i="6"/>
  <c r="J147" i="6"/>
  <c r="H147" i="6"/>
  <c r="G147" i="6"/>
  <c r="I147" i="6" s="1"/>
  <c r="F147" i="6"/>
  <c r="E147" i="6"/>
  <c r="D147" i="6"/>
  <c r="C147" i="6"/>
  <c r="B147" i="6"/>
  <c r="K146" i="6"/>
  <c r="J146" i="6"/>
  <c r="H146" i="6"/>
  <c r="G146" i="6"/>
  <c r="I146" i="6" s="1"/>
  <c r="F146" i="6"/>
  <c r="E146" i="6"/>
  <c r="D146" i="6"/>
  <c r="C146" i="6"/>
  <c r="B146" i="6"/>
  <c r="K145" i="6"/>
  <c r="J145" i="6"/>
  <c r="H145" i="6"/>
  <c r="G145" i="6"/>
  <c r="I145" i="6" s="1"/>
  <c r="F145" i="6"/>
  <c r="E145" i="6"/>
  <c r="D145" i="6"/>
  <c r="C145" i="6"/>
  <c r="B145" i="6"/>
  <c r="K144" i="6"/>
  <c r="J144" i="6"/>
  <c r="H144" i="6"/>
  <c r="G144" i="6"/>
  <c r="I144" i="6" s="1"/>
  <c r="F144" i="6"/>
  <c r="E144" i="6"/>
  <c r="D144" i="6"/>
  <c r="C144" i="6"/>
  <c r="B144" i="6"/>
  <c r="K143" i="6"/>
  <c r="J143" i="6"/>
  <c r="H143" i="6"/>
  <c r="G143" i="6"/>
  <c r="I143" i="6" s="1"/>
  <c r="F143" i="6"/>
  <c r="E143" i="6"/>
  <c r="D143" i="6"/>
  <c r="C143" i="6"/>
  <c r="B143" i="6"/>
  <c r="K142" i="6"/>
  <c r="J142" i="6"/>
  <c r="H142" i="6"/>
  <c r="G142" i="6"/>
  <c r="I142" i="6" s="1"/>
  <c r="F142" i="6"/>
  <c r="E142" i="6"/>
  <c r="D142" i="6"/>
  <c r="C142" i="6"/>
  <c r="B142" i="6"/>
  <c r="K141" i="6"/>
  <c r="J141" i="6"/>
  <c r="H141" i="6"/>
  <c r="G141" i="6"/>
  <c r="I141" i="6" s="1"/>
  <c r="F141" i="6"/>
  <c r="E141" i="6"/>
  <c r="D141" i="6"/>
  <c r="C141" i="6"/>
  <c r="B141" i="6"/>
  <c r="K140" i="6"/>
  <c r="J140" i="6"/>
  <c r="H140" i="6"/>
  <c r="G140" i="6"/>
  <c r="I140" i="6" s="1"/>
  <c r="F140" i="6"/>
  <c r="E140" i="6"/>
  <c r="D140" i="6"/>
  <c r="C140" i="6"/>
  <c r="B140" i="6"/>
  <c r="K139" i="6"/>
  <c r="J139" i="6"/>
  <c r="H139" i="6"/>
  <c r="G139" i="6"/>
  <c r="I139" i="6" s="1"/>
  <c r="F139" i="6"/>
  <c r="E139" i="6"/>
  <c r="D139" i="6"/>
  <c r="C139" i="6"/>
  <c r="B139" i="6"/>
  <c r="K138" i="6"/>
  <c r="J138" i="6"/>
  <c r="H138" i="6"/>
  <c r="G138" i="6"/>
  <c r="I138" i="6" s="1"/>
  <c r="F138" i="6"/>
  <c r="E138" i="6"/>
  <c r="D138" i="6"/>
  <c r="C138" i="6"/>
  <c r="B138" i="6"/>
  <c r="K137" i="6"/>
  <c r="J137" i="6"/>
  <c r="H137" i="6"/>
  <c r="G137" i="6"/>
  <c r="I137" i="6" s="1"/>
  <c r="F137" i="6"/>
  <c r="E137" i="6"/>
  <c r="D137" i="6"/>
  <c r="C137" i="6"/>
  <c r="B137" i="6"/>
  <c r="K136" i="6"/>
  <c r="J136" i="6"/>
  <c r="H136" i="6"/>
  <c r="G136" i="6"/>
  <c r="I136" i="6" s="1"/>
  <c r="F136" i="6"/>
  <c r="E136" i="6"/>
  <c r="D136" i="6"/>
  <c r="C136" i="6"/>
  <c r="B136" i="6"/>
  <c r="K135" i="6"/>
  <c r="J135" i="6"/>
  <c r="H135" i="6"/>
  <c r="G135" i="6"/>
  <c r="I135" i="6" s="1"/>
  <c r="F135" i="6"/>
  <c r="E135" i="6"/>
  <c r="D135" i="6"/>
  <c r="C135" i="6"/>
  <c r="B135" i="6"/>
  <c r="K134" i="6"/>
  <c r="J134" i="6"/>
  <c r="H134" i="6"/>
  <c r="G134" i="6"/>
  <c r="I134" i="6" s="1"/>
  <c r="F134" i="6"/>
  <c r="E134" i="6"/>
  <c r="D134" i="6"/>
  <c r="C134" i="6"/>
  <c r="B134" i="6"/>
  <c r="K133" i="6"/>
  <c r="J133" i="6"/>
  <c r="H133" i="6"/>
  <c r="G133" i="6"/>
  <c r="I133" i="6" s="1"/>
  <c r="F133" i="6"/>
  <c r="E133" i="6"/>
  <c r="D133" i="6"/>
  <c r="C133" i="6"/>
  <c r="B133" i="6"/>
  <c r="K132" i="6"/>
  <c r="J132" i="6"/>
  <c r="H132" i="6"/>
  <c r="G132" i="6"/>
  <c r="I132" i="6" s="1"/>
  <c r="F132" i="6"/>
  <c r="E132" i="6"/>
  <c r="D132" i="6"/>
  <c r="C132" i="6"/>
  <c r="B132" i="6"/>
  <c r="K131" i="6"/>
  <c r="J131" i="6"/>
  <c r="H131" i="6"/>
  <c r="G131" i="6"/>
  <c r="I131" i="6" s="1"/>
  <c r="F131" i="6"/>
  <c r="E131" i="6"/>
  <c r="D131" i="6"/>
  <c r="C131" i="6"/>
  <c r="B131" i="6"/>
  <c r="K130" i="6"/>
  <c r="J130" i="6"/>
  <c r="H130" i="6"/>
  <c r="G130" i="6"/>
  <c r="I130" i="6" s="1"/>
  <c r="F130" i="6"/>
  <c r="E130" i="6"/>
  <c r="D130" i="6"/>
  <c r="C130" i="6"/>
  <c r="B130" i="6"/>
  <c r="K129" i="6"/>
  <c r="J129" i="6"/>
  <c r="H129" i="6"/>
  <c r="G129" i="6"/>
  <c r="I129" i="6" s="1"/>
  <c r="F129" i="6"/>
  <c r="E129" i="6"/>
  <c r="D129" i="6"/>
  <c r="C129" i="6"/>
  <c r="B129" i="6"/>
  <c r="K128" i="6"/>
  <c r="J128" i="6"/>
  <c r="H128" i="6"/>
  <c r="G128" i="6"/>
  <c r="I128" i="6" s="1"/>
  <c r="F128" i="6"/>
  <c r="E128" i="6"/>
  <c r="D128" i="6"/>
  <c r="C128" i="6"/>
  <c r="B128" i="6"/>
  <c r="K127" i="6"/>
  <c r="J127" i="6"/>
  <c r="H127" i="6"/>
  <c r="G127" i="6"/>
  <c r="I127" i="6" s="1"/>
  <c r="F127" i="6"/>
  <c r="E127" i="6"/>
  <c r="D127" i="6"/>
  <c r="C127" i="6"/>
  <c r="B127" i="6"/>
  <c r="K126" i="6"/>
  <c r="J126" i="6"/>
  <c r="H126" i="6"/>
  <c r="G126" i="6"/>
  <c r="I126" i="6" s="1"/>
  <c r="F126" i="6"/>
  <c r="E126" i="6"/>
  <c r="D126" i="6"/>
  <c r="C126" i="6"/>
  <c r="B126" i="6"/>
  <c r="K125" i="6"/>
  <c r="J125" i="6"/>
  <c r="H125" i="6"/>
  <c r="G125" i="6"/>
  <c r="I125" i="6" s="1"/>
  <c r="F125" i="6"/>
  <c r="E125" i="6"/>
  <c r="D125" i="6"/>
  <c r="C125" i="6"/>
  <c r="B125" i="6"/>
  <c r="K124" i="6"/>
  <c r="J124" i="6"/>
  <c r="H124" i="6"/>
  <c r="G124" i="6"/>
  <c r="I124" i="6" s="1"/>
  <c r="F124" i="6"/>
  <c r="E124" i="6"/>
  <c r="D124" i="6"/>
  <c r="C124" i="6"/>
  <c r="B124" i="6"/>
  <c r="K123" i="6"/>
  <c r="J123" i="6"/>
  <c r="H123" i="6"/>
  <c r="G123" i="6"/>
  <c r="I123" i="6" s="1"/>
  <c r="F123" i="6"/>
  <c r="E123" i="6"/>
  <c r="D123" i="6"/>
  <c r="C123" i="6"/>
  <c r="B123" i="6"/>
  <c r="K122" i="6"/>
  <c r="J122" i="6"/>
  <c r="H122" i="6"/>
  <c r="G122" i="6"/>
  <c r="I122" i="6" s="1"/>
  <c r="F122" i="6"/>
  <c r="E122" i="6"/>
  <c r="D122" i="6"/>
  <c r="C122" i="6"/>
  <c r="B122" i="6"/>
  <c r="K121" i="6"/>
  <c r="J121" i="6"/>
  <c r="H121" i="6"/>
  <c r="G121" i="6"/>
  <c r="I121" i="6" s="1"/>
  <c r="F121" i="6"/>
  <c r="E121" i="6"/>
  <c r="D121" i="6"/>
  <c r="C121" i="6"/>
  <c r="B121" i="6"/>
  <c r="K120" i="6"/>
  <c r="J120" i="6"/>
  <c r="H120" i="6"/>
  <c r="G120" i="6"/>
  <c r="I120" i="6" s="1"/>
  <c r="F120" i="6"/>
  <c r="E120" i="6"/>
  <c r="D120" i="6"/>
  <c r="C120" i="6"/>
  <c r="B120" i="6"/>
  <c r="K119" i="6"/>
  <c r="J119" i="6"/>
  <c r="H119" i="6"/>
  <c r="G119" i="6"/>
  <c r="I119" i="6" s="1"/>
  <c r="F119" i="6"/>
  <c r="E119" i="6"/>
  <c r="D119" i="6"/>
  <c r="C119" i="6"/>
  <c r="B119" i="6"/>
  <c r="K118" i="6"/>
  <c r="J118" i="6"/>
  <c r="H118" i="6"/>
  <c r="G118" i="6"/>
  <c r="I118" i="6" s="1"/>
  <c r="F118" i="6"/>
  <c r="E118" i="6"/>
  <c r="D118" i="6"/>
  <c r="C118" i="6"/>
  <c r="B118" i="6"/>
  <c r="K117" i="6"/>
  <c r="J117" i="6"/>
  <c r="H117" i="6"/>
  <c r="G117" i="6"/>
  <c r="I117" i="6" s="1"/>
  <c r="F117" i="6"/>
  <c r="E117" i="6"/>
  <c r="D117" i="6"/>
  <c r="C117" i="6"/>
  <c r="B117" i="6"/>
  <c r="K116" i="6"/>
  <c r="J116" i="6"/>
  <c r="H116" i="6"/>
  <c r="G116" i="6"/>
  <c r="I116" i="6" s="1"/>
  <c r="F116" i="6"/>
  <c r="E116" i="6"/>
  <c r="D116" i="6"/>
  <c r="C116" i="6"/>
  <c r="B116" i="6"/>
  <c r="K115" i="6"/>
  <c r="J115" i="6"/>
  <c r="H115" i="6"/>
  <c r="G115" i="6"/>
  <c r="I115" i="6" s="1"/>
  <c r="F115" i="6"/>
  <c r="E115" i="6"/>
  <c r="D115" i="6"/>
  <c r="C115" i="6"/>
  <c r="B115" i="6"/>
  <c r="K114" i="6"/>
  <c r="J114" i="6"/>
  <c r="H114" i="6"/>
  <c r="G114" i="6"/>
  <c r="I114" i="6" s="1"/>
  <c r="F114" i="6"/>
  <c r="E114" i="6"/>
  <c r="D114" i="6"/>
  <c r="C114" i="6"/>
  <c r="B114" i="6"/>
  <c r="K113" i="6"/>
  <c r="J113" i="6"/>
  <c r="H113" i="6"/>
  <c r="G113" i="6"/>
  <c r="I113" i="6" s="1"/>
  <c r="F113" i="6"/>
  <c r="E113" i="6"/>
  <c r="D113" i="6"/>
  <c r="C113" i="6"/>
  <c r="B113" i="6"/>
  <c r="K112" i="6"/>
  <c r="J112" i="6"/>
  <c r="H112" i="6"/>
  <c r="G112" i="6"/>
  <c r="I112" i="6" s="1"/>
  <c r="F112" i="6"/>
  <c r="E112" i="6"/>
  <c r="D112" i="6"/>
  <c r="C112" i="6"/>
  <c r="B112" i="6"/>
  <c r="K111" i="6"/>
  <c r="J111" i="6"/>
  <c r="H111" i="6"/>
  <c r="G111" i="6"/>
  <c r="I111" i="6" s="1"/>
  <c r="F111" i="6"/>
  <c r="E111" i="6"/>
  <c r="D111" i="6"/>
  <c r="C111" i="6"/>
  <c r="B111" i="6"/>
  <c r="K110" i="6"/>
  <c r="J110" i="6"/>
  <c r="H110" i="6"/>
  <c r="G110" i="6"/>
  <c r="I110" i="6" s="1"/>
  <c r="F110" i="6"/>
  <c r="E110" i="6"/>
  <c r="D110" i="6"/>
  <c r="C110" i="6"/>
  <c r="B110" i="6"/>
  <c r="K109" i="6"/>
  <c r="J109" i="6"/>
  <c r="H109" i="6"/>
  <c r="G109" i="6"/>
  <c r="I109" i="6" s="1"/>
  <c r="F109" i="6"/>
  <c r="E109" i="6"/>
  <c r="D109" i="6"/>
  <c r="C109" i="6"/>
  <c r="B109" i="6"/>
  <c r="K108" i="6"/>
  <c r="J108" i="6"/>
  <c r="H108" i="6"/>
  <c r="G108" i="6"/>
  <c r="I108" i="6" s="1"/>
  <c r="F108" i="6"/>
  <c r="E108" i="6"/>
  <c r="D108" i="6"/>
  <c r="C108" i="6"/>
  <c r="B108" i="6"/>
  <c r="K107" i="6"/>
  <c r="J107" i="6"/>
  <c r="H107" i="6"/>
  <c r="G107" i="6"/>
  <c r="I107" i="6" s="1"/>
  <c r="F107" i="6"/>
  <c r="E107" i="6"/>
  <c r="D107" i="6"/>
  <c r="C107" i="6"/>
  <c r="B107" i="6"/>
  <c r="K106" i="6"/>
  <c r="J106" i="6"/>
  <c r="H106" i="6"/>
  <c r="G106" i="6"/>
  <c r="I106" i="6" s="1"/>
  <c r="F106" i="6"/>
  <c r="E106" i="6"/>
  <c r="D106" i="6"/>
  <c r="C106" i="6"/>
  <c r="B106" i="6"/>
  <c r="K105" i="6"/>
  <c r="J105" i="6"/>
  <c r="H105" i="6"/>
  <c r="G105" i="6"/>
  <c r="I105" i="6" s="1"/>
  <c r="F105" i="6"/>
  <c r="E105" i="6"/>
  <c r="D105" i="6"/>
  <c r="C105" i="6"/>
  <c r="B105" i="6"/>
  <c r="K104" i="6"/>
  <c r="J104" i="6"/>
  <c r="H104" i="6"/>
  <c r="G104" i="6"/>
  <c r="I104" i="6" s="1"/>
  <c r="F104" i="6"/>
  <c r="E104" i="6"/>
  <c r="D104" i="6"/>
  <c r="C104" i="6"/>
  <c r="B104" i="6"/>
  <c r="K103" i="6"/>
  <c r="J103" i="6"/>
  <c r="H103" i="6"/>
  <c r="G103" i="6"/>
  <c r="I103" i="6" s="1"/>
  <c r="F103" i="6"/>
  <c r="E103" i="6"/>
  <c r="D103" i="6"/>
  <c r="C103" i="6"/>
  <c r="B103" i="6"/>
  <c r="K102" i="6"/>
  <c r="J102" i="6"/>
  <c r="H102" i="6"/>
  <c r="G102" i="6"/>
  <c r="I102" i="6" s="1"/>
  <c r="F102" i="6"/>
  <c r="E102" i="6"/>
  <c r="D102" i="6"/>
  <c r="C102" i="6"/>
  <c r="B102" i="6"/>
  <c r="K101" i="6"/>
  <c r="J101" i="6"/>
  <c r="H101" i="6"/>
  <c r="G101" i="6"/>
  <c r="I101" i="6" s="1"/>
  <c r="F101" i="6"/>
  <c r="E101" i="6"/>
  <c r="D101" i="6"/>
  <c r="C101" i="6"/>
  <c r="B101" i="6"/>
  <c r="K100" i="6"/>
  <c r="J100" i="6"/>
  <c r="H100" i="6"/>
  <c r="G100" i="6"/>
  <c r="I100" i="6" s="1"/>
  <c r="F100" i="6"/>
  <c r="E100" i="6"/>
  <c r="D100" i="6"/>
  <c r="C100" i="6"/>
  <c r="B100" i="6"/>
  <c r="K99" i="6"/>
  <c r="J99" i="6"/>
  <c r="H99" i="6"/>
  <c r="G99" i="6"/>
  <c r="I99" i="6" s="1"/>
  <c r="F99" i="6"/>
  <c r="E99" i="6"/>
  <c r="D99" i="6"/>
  <c r="C99" i="6"/>
  <c r="B99" i="6"/>
  <c r="K98" i="6"/>
  <c r="J98" i="6"/>
  <c r="H98" i="6"/>
  <c r="G98" i="6"/>
  <c r="I98" i="6" s="1"/>
  <c r="F98" i="6"/>
  <c r="E98" i="6"/>
  <c r="D98" i="6"/>
  <c r="C98" i="6"/>
  <c r="B98" i="6"/>
  <c r="K97" i="6"/>
  <c r="J97" i="6"/>
  <c r="H97" i="6"/>
  <c r="G97" i="6"/>
  <c r="I97" i="6" s="1"/>
  <c r="F97" i="6"/>
  <c r="E97" i="6"/>
  <c r="D97" i="6"/>
  <c r="C97" i="6"/>
  <c r="B97" i="6"/>
  <c r="K96" i="6"/>
  <c r="J96" i="6"/>
  <c r="H96" i="6"/>
  <c r="G96" i="6"/>
  <c r="I96" i="6" s="1"/>
  <c r="F96" i="6"/>
  <c r="E96" i="6"/>
  <c r="D96" i="6"/>
  <c r="C96" i="6"/>
  <c r="B96" i="6"/>
  <c r="K95" i="6"/>
  <c r="J95" i="6"/>
  <c r="H95" i="6"/>
  <c r="G95" i="6"/>
  <c r="I95" i="6" s="1"/>
  <c r="F95" i="6"/>
  <c r="E95" i="6"/>
  <c r="D95" i="6"/>
  <c r="C95" i="6"/>
  <c r="B95" i="6"/>
  <c r="K94" i="6"/>
  <c r="J94" i="6"/>
  <c r="H94" i="6"/>
  <c r="G94" i="6"/>
  <c r="I94" i="6" s="1"/>
  <c r="F94" i="6"/>
  <c r="E94" i="6"/>
  <c r="D94" i="6"/>
  <c r="C94" i="6"/>
  <c r="B94" i="6"/>
  <c r="K93" i="6"/>
  <c r="J93" i="6"/>
  <c r="H93" i="6"/>
  <c r="G93" i="6"/>
  <c r="I93" i="6" s="1"/>
  <c r="F93" i="6"/>
  <c r="E93" i="6"/>
  <c r="D93" i="6"/>
  <c r="C93" i="6"/>
  <c r="B93" i="6"/>
  <c r="K92" i="6"/>
  <c r="J92" i="6"/>
  <c r="H92" i="6"/>
  <c r="G92" i="6"/>
  <c r="I92" i="6" s="1"/>
  <c r="F92" i="6"/>
  <c r="E92" i="6"/>
  <c r="D92" i="6"/>
  <c r="C92" i="6"/>
  <c r="B92" i="6"/>
  <c r="K91" i="6"/>
  <c r="J91" i="6"/>
  <c r="H91" i="6"/>
  <c r="G91" i="6"/>
  <c r="I91" i="6" s="1"/>
  <c r="F91" i="6"/>
  <c r="E91" i="6"/>
  <c r="D91" i="6"/>
  <c r="C91" i="6"/>
  <c r="B91" i="6"/>
  <c r="K90" i="6"/>
  <c r="J90" i="6"/>
  <c r="H90" i="6"/>
  <c r="G90" i="6"/>
  <c r="I90" i="6" s="1"/>
  <c r="F90" i="6"/>
  <c r="E90" i="6"/>
  <c r="D90" i="6"/>
  <c r="C90" i="6"/>
  <c r="B90" i="6"/>
  <c r="K89" i="6"/>
  <c r="J89" i="6"/>
  <c r="H89" i="6"/>
  <c r="G89" i="6"/>
  <c r="I89" i="6" s="1"/>
  <c r="F89" i="6"/>
  <c r="E89" i="6"/>
  <c r="D89" i="6"/>
  <c r="C89" i="6"/>
  <c r="B89" i="6"/>
  <c r="K88" i="6"/>
  <c r="J88" i="6"/>
  <c r="H88" i="6"/>
  <c r="G88" i="6"/>
  <c r="I88" i="6" s="1"/>
  <c r="F88" i="6"/>
  <c r="E88" i="6"/>
  <c r="D88" i="6"/>
  <c r="C88" i="6"/>
  <c r="B88" i="6"/>
  <c r="K87" i="6"/>
  <c r="J87" i="6"/>
  <c r="H87" i="6"/>
  <c r="G87" i="6"/>
  <c r="I87" i="6" s="1"/>
  <c r="F87" i="6"/>
  <c r="E87" i="6"/>
  <c r="D87" i="6"/>
  <c r="C87" i="6"/>
  <c r="B87" i="6"/>
  <c r="K86" i="6"/>
  <c r="J86" i="6"/>
  <c r="H86" i="6"/>
  <c r="G86" i="6"/>
  <c r="I86" i="6" s="1"/>
  <c r="F86" i="6"/>
  <c r="E86" i="6"/>
  <c r="D86" i="6"/>
  <c r="C86" i="6"/>
  <c r="B86" i="6"/>
  <c r="K85" i="6"/>
  <c r="J85" i="6"/>
  <c r="H85" i="6"/>
  <c r="G85" i="6"/>
  <c r="I85" i="6" s="1"/>
  <c r="F85" i="6"/>
  <c r="E85" i="6"/>
  <c r="D85" i="6"/>
  <c r="C85" i="6"/>
  <c r="B85" i="6"/>
  <c r="K84" i="6"/>
  <c r="J84" i="6"/>
  <c r="H84" i="6"/>
  <c r="G84" i="6"/>
  <c r="I84" i="6" s="1"/>
  <c r="F84" i="6"/>
  <c r="E84" i="6"/>
  <c r="D84" i="6"/>
  <c r="C84" i="6"/>
  <c r="B84" i="6"/>
  <c r="K83" i="6"/>
  <c r="J83" i="6"/>
  <c r="H83" i="6"/>
  <c r="G83" i="6"/>
  <c r="I83" i="6" s="1"/>
  <c r="F83" i="6"/>
  <c r="E83" i="6"/>
  <c r="D83" i="6"/>
  <c r="C83" i="6"/>
  <c r="B83" i="6"/>
  <c r="K82" i="6"/>
  <c r="J82" i="6"/>
  <c r="H82" i="6"/>
  <c r="G82" i="6"/>
  <c r="I82" i="6" s="1"/>
  <c r="F82" i="6"/>
  <c r="E82" i="6"/>
  <c r="D82" i="6"/>
  <c r="C82" i="6"/>
  <c r="B82" i="6"/>
  <c r="K81" i="6"/>
  <c r="J81" i="6"/>
  <c r="H81" i="6"/>
  <c r="G81" i="6"/>
  <c r="I81" i="6" s="1"/>
  <c r="F81" i="6"/>
  <c r="E81" i="6"/>
  <c r="D81" i="6"/>
  <c r="C81" i="6"/>
  <c r="B81" i="6"/>
  <c r="K80" i="6"/>
  <c r="J80" i="6"/>
  <c r="H80" i="6"/>
  <c r="G80" i="6"/>
  <c r="I80" i="6" s="1"/>
  <c r="F80" i="6"/>
  <c r="E80" i="6"/>
  <c r="D80" i="6"/>
  <c r="C80" i="6"/>
  <c r="B80" i="6"/>
  <c r="K79" i="6"/>
  <c r="J79" i="6"/>
  <c r="H79" i="6"/>
  <c r="G79" i="6"/>
  <c r="I79" i="6" s="1"/>
  <c r="F79" i="6"/>
  <c r="E79" i="6"/>
  <c r="D79" i="6"/>
  <c r="C79" i="6"/>
  <c r="B79" i="6"/>
  <c r="K78" i="6"/>
  <c r="J78" i="6"/>
  <c r="H78" i="6"/>
  <c r="G78" i="6"/>
  <c r="I78" i="6" s="1"/>
  <c r="F78" i="6"/>
  <c r="E78" i="6"/>
  <c r="D78" i="6"/>
  <c r="C78" i="6"/>
  <c r="B78" i="6"/>
  <c r="K77" i="6"/>
  <c r="J77" i="6"/>
  <c r="H77" i="6"/>
  <c r="G77" i="6"/>
  <c r="I77" i="6" s="1"/>
  <c r="F77" i="6"/>
  <c r="E77" i="6"/>
  <c r="D77" i="6"/>
  <c r="C77" i="6"/>
  <c r="B77" i="6"/>
  <c r="K76" i="6"/>
  <c r="J76" i="6"/>
  <c r="H76" i="6"/>
  <c r="G76" i="6"/>
  <c r="I76" i="6" s="1"/>
  <c r="F76" i="6"/>
  <c r="E76" i="6"/>
  <c r="D76" i="6"/>
  <c r="C76" i="6"/>
  <c r="B76" i="6"/>
  <c r="K75" i="6"/>
  <c r="J75" i="6"/>
  <c r="H75" i="6"/>
  <c r="G75" i="6"/>
  <c r="I75" i="6" s="1"/>
  <c r="F75" i="6"/>
  <c r="E75" i="6"/>
  <c r="D75" i="6"/>
  <c r="C75" i="6"/>
  <c r="B75" i="6"/>
  <c r="K74" i="6"/>
  <c r="J74" i="6"/>
  <c r="H74" i="6"/>
  <c r="G74" i="6"/>
  <c r="I74" i="6" s="1"/>
  <c r="F74" i="6"/>
  <c r="E74" i="6"/>
  <c r="D74" i="6"/>
  <c r="C74" i="6"/>
  <c r="B74" i="6"/>
  <c r="K73" i="6"/>
  <c r="J73" i="6"/>
  <c r="H73" i="6"/>
  <c r="G73" i="6"/>
  <c r="I73" i="6" s="1"/>
  <c r="F73" i="6"/>
  <c r="E73" i="6"/>
  <c r="D73" i="6"/>
  <c r="C73" i="6"/>
  <c r="B73" i="6"/>
  <c r="K72" i="6"/>
  <c r="J72" i="6"/>
  <c r="H72" i="6"/>
  <c r="G72" i="6"/>
  <c r="I72" i="6" s="1"/>
  <c r="F72" i="6"/>
  <c r="E72" i="6"/>
  <c r="D72" i="6"/>
  <c r="C72" i="6"/>
  <c r="B72" i="6"/>
  <c r="K71" i="6"/>
  <c r="J71" i="6"/>
  <c r="H71" i="6"/>
  <c r="G71" i="6"/>
  <c r="I71" i="6" s="1"/>
  <c r="F71" i="6"/>
  <c r="E71" i="6"/>
  <c r="D71" i="6"/>
  <c r="C71" i="6"/>
  <c r="B71" i="6"/>
  <c r="K70" i="6"/>
  <c r="J70" i="6"/>
  <c r="H70" i="6"/>
  <c r="G70" i="6"/>
  <c r="I70" i="6" s="1"/>
  <c r="F70" i="6"/>
  <c r="E70" i="6"/>
  <c r="D70" i="6"/>
  <c r="C70" i="6"/>
  <c r="B70" i="6"/>
  <c r="K69" i="6"/>
  <c r="J69" i="6"/>
  <c r="H69" i="6"/>
  <c r="G69" i="6"/>
  <c r="I69" i="6" s="1"/>
  <c r="F69" i="6"/>
  <c r="E69" i="6"/>
  <c r="D69" i="6"/>
  <c r="C69" i="6"/>
  <c r="B69" i="6"/>
  <c r="K68" i="6"/>
  <c r="J68" i="6"/>
  <c r="H68" i="6"/>
  <c r="G68" i="6"/>
  <c r="I68" i="6" s="1"/>
  <c r="F68" i="6"/>
  <c r="E68" i="6"/>
  <c r="D68" i="6"/>
  <c r="C68" i="6"/>
  <c r="B68" i="6"/>
  <c r="K67" i="6"/>
  <c r="J67" i="6"/>
  <c r="H67" i="6"/>
  <c r="G67" i="6"/>
  <c r="I67" i="6" s="1"/>
  <c r="F67" i="6"/>
  <c r="E67" i="6"/>
  <c r="D67" i="6"/>
  <c r="C67" i="6"/>
  <c r="B67" i="6"/>
  <c r="K66" i="6"/>
  <c r="J66" i="6"/>
  <c r="H66" i="6"/>
  <c r="G66" i="6"/>
  <c r="I66" i="6" s="1"/>
  <c r="F66" i="6"/>
  <c r="E66" i="6"/>
  <c r="D66" i="6"/>
  <c r="C66" i="6"/>
  <c r="B66" i="6"/>
  <c r="K65" i="6"/>
  <c r="J65" i="6"/>
  <c r="H65" i="6"/>
  <c r="G65" i="6"/>
  <c r="I65" i="6" s="1"/>
  <c r="F65" i="6"/>
  <c r="E65" i="6"/>
  <c r="D65" i="6"/>
  <c r="C65" i="6"/>
  <c r="B65" i="6"/>
  <c r="K64" i="6"/>
  <c r="J64" i="6"/>
  <c r="H64" i="6"/>
  <c r="G64" i="6"/>
  <c r="I64" i="6" s="1"/>
  <c r="F64" i="6"/>
  <c r="E64" i="6"/>
  <c r="D64" i="6"/>
  <c r="C64" i="6"/>
  <c r="B64" i="6"/>
  <c r="K63" i="6"/>
  <c r="J63" i="6"/>
  <c r="H63" i="6"/>
  <c r="G63" i="6"/>
  <c r="I63" i="6" s="1"/>
  <c r="F63" i="6"/>
  <c r="E63" i="6"/>
  <c r="D63" i="6"/>
  <c r="C63" i="6"/>
  <c r="B63" i="6"/>
  <c r="K62" i="6"/>
  <c r="J62" i="6"/>
  <c r="H62" i="6"/>
  <c r="G62" i="6"/>
  <c r="I62" i="6" s="1"/>
  <c r="F62" i="6"/>
  <c r="E62" i="6"/>
  <c r="D62" i="6"/>
  <c r="C62" i="6"/>
  <c r="B62" i="6"/>
  <c r="K61" i="6"/>
  <c r="J61" i="6"/>
  <c r="H61" i="6"/>
  <c r="G61" i="6"/>
  <c r="I61" i="6" s="1"/>
  <c r="F61" i="6"/>
  <c r="E61" i="6"/>
  <c r="D61" i="6"/>
  <c r="C61" i="6"/>
  <c r="B61" i="6"/>
  <c r="K60" i="6"/>
  <c r="J60" i="6"/>
  <c r="H60" i="6"/>
  <c r="G60" i="6"/>
  <c r="I60" i="6" s="1"/>
  <c r="F60" i="6"/>
  <c r="E60" i="6"/>
  <c r="D60" i="6"/>
  <c r="C60" i="6"/>
  <c r="B60" i="6"/>
  <c r="K59" i="6"/>
  <c r="J59" i="6"/>
  <c r="H59" i="6"/>
  <c r="G59" i="6"/>
  <c r="I59" i="6" s="1"/>
  <c r="F59" i="6"/>
  <c r="E59" i="6"/>
  <c r="D59" i="6"/>
  <c r="C59" i="6"/>
  <c r="B59" i="6"/>
  <c r="K58" i="6"/>
  <c r="J58" i="6"/>
  <c r="H58" i="6"/>
  <c r="G58" i="6"/>
  <c r="I58" i="6" s="1"/>
  <c r="F58" i="6"/>
  <c r="E58" i="6"/>
  <c r="D58" i="6"/>
  <c r="C58" i="6"/>
  <c r="B58" i="6"/>
  <c r="K57" i="6"/>
  <c r="J57" i="6"/>
  <c r="H57" i="6"/>
  <c r="G57" i="6"/>
  <c r="I57" i="6" s="1"/>
  <c r="F57" i="6"/>
  <c r="E57" i="6"/>
  <c r="D57" i="6"/>
  <c r="C57" i="6"/>
  <c r="B57" i="6"/>
  <c r="K56" i="6"/>
  <c r="J56" i="6"/>
  <c r="H56" i="6"/>
  <c r="G56" i="6"/>
  <c r="I56" i="6" s="1"/>
  <c r="F56" i="6"/>
  <c r="E56" i="6"/>
  <c r="D56" i="6"/>
  <c r="C56" i="6"/>
  <c r="B56" i="6"/>
  <c r="K55" i="6"/>
  <c r="J55" i="6"/>
  <c r="H55" i="6"/>
  <c r="G55" i="6"/>
  <c r="I55" i="6" s="1"/>
  <c r="F55" i="6"/>
  <c r="E55" i="6"/>
  <c r="D55" i="6"/>
  <c r="C55" i="6"/>
  <c r="B55" i="6"/>
  <c r="K54" i="6"/>
  <c r="J54" i="6"/>
  <c r="H54" i="6"/>
  <c r="G54" i="6"/>
  <c r="I54" i="6" s="1"/>
  <c r="F54" i="6"/>
  <c r="E54" i="6"/>
  <c r="D54" i="6"/>
  <c r="C54" i="6"/>
  <c r="B54" i="6"/>
  <c r="K53" i="6"/>
  <c r="J53" i="6"/>
  <c r="H53" i="6"/>
  <c r="G53" i="6"/>
  <c r="I53" i="6" s="1"/>
  <c r="F53" i="6"/>
  <c r="E53" i="6"/>
  <c r="D53" i="6"/>
  <c r="C53" i="6"/>
  <c r="B53" i="6"/>
  <c r="K52" i="6"/>
  <c r="J52" i="6"/>
  <c r="H52" i="6"/>
  <c r="G52" i="6"/>
  <c r="I52" i="6" s="1"/>
  <c r="F52" i="6"/>
  <c r="E52" i="6"/>
  <c r="D52" i="6"/>
  <c r="C52" i="6"/>
  <c r="B52" i="6"/>
  <c r="K51" i="6"/>
  <c r="J51" i="6"/>
  <c r="H51" i="6"/>
  <c r="G51" i="6"/>
  <c r="I51" i="6" s="1"/>
  <c r="F51" i="6"/>
  <c r="E51" i="6"/>
  <c r="D51" i="6"/>
  <c r="C51" i="6"/>
  <c r="B51" i="6"/>
  <c r="K50" i="6"/>
  <c r="J50" i="6"/>
  <c r="H50" i="6"/>
  <c r="G50" i="6"/>
  <c r="I50" i="6" s="1"/>
  <c r="F50" i="6"/>
  <c r="E50" i="6"/>
  <c r="D50" i="6"/>
  <c r="C50" i="6"/>
  <c r="B50" i="6"/>
  <c r="K49" i="6"/>
  <c r="J49" i="6"/>
  <c r="H49" i="6"/>
  <c r="G49" i="6"/>
  <c r="I49" i="6" s="1"/>
  <c r="F49" i="6"/>
  <c r="E49" i="6"/>
  <c r="D49" i="6"/>
  <c r="C49" i="6"/>
  <c r="B49" i="6"/>
  <c r="K48" i="6"/>
  <c r="J48" i="6"/>
  <c r="H48" i="6"/>
  <c r="G48" i="6"/>
  <c r="I48" i="6" s="1"/>
  <c r="F48" i="6"/>
  <c r="E48" i="6"/>
  <c r="D48" i="6"/>
  <c r="C48" i="6"/>
  <c r="B48" i="6"/>
  <c r="K47" i="6"/>
  <c r="J47" i="6"/>
  <c r="H47" i="6"/>
  <c r="G47" i="6"/>
  <c r="I47" i="6" s="1"/>
  <c r="F47" i="6"/>
  <c r="E47" i="6"/>
  <c r="D47" i="6"/>
  <c r="C47" i="6"/>
  <c r="B47" i="6"/>
  <c r="K46" i="6"/>
  <c r="J46" i="6"/>
  <c r="H46" i="6"/>
  <c r="G46" i="6"/>
  <c r="I46" i="6" s="1"/>
  <c r="F46" i="6"/>
  <c r="E46" i="6"/>
  <c r="D46" i="6"/>
  <c r="C46" i="6"/>
  <c r="B46" i="6"/>
  <c r="K45" i="6"/>
  <c r="J45" i="6"/>
  <c r="H45" i="6"/>
  <c r="G45" i="6"/>
  <c r="I45" i="6" s="1"/>
  <c r="F45" i="6"/>
  <c r="E45" i="6"/>
  <c r="D45" i="6"/>
  <c r="C45" i="6"/>
  <c r="B45" i="6"/>
  <c r="K44" i="6"/>
  <c r="J44" i="6"/>
  <c r="H44" i="6"/>
  <c r="G44" i="6"/>
  <c r="I44" i="6" s="1"/>
  <c r="F44" i="6"/>
  <c r="E44" i="6"/>
  <c r="D44" i="6"/>
  <c r="C44" i="6"/>
  <c r="B44" i="6"/>
  <c r="K43" i="6"/>
  <c r="J43" i="6"/>
  <c r="H43" i="6"/>
  <c r="G43" i="6"/>
  <c r="I43" i="6" s="1"/>
  <c r="F43" i="6"/>
  <c r="E43" i="6"/>
  <c r="D43" i="6"/>
  <c r="C43" i="6"/>
  <c r="B43" i="6"/>
  <c r="K42" i="6"/>
  <c r="J42" i="6"/>
  <c r="H42" i="6"/>
  <c r="G42" i="6"/>
  <c r="I42" i="6" s="1"/>
  <c r="F42" i="6"/>
  <c r="E42" i="6"/>
  <c r="D42" i="6"/>
  <c r="C42" i="6"/>
  <c r="B42" i="6"/>
  <c r="K41" i="6"/>
  <c r="J41" i="6"/>
  <c r="H41" i="6"/>
  <c r="G41" i="6"/>
  <c r="I41" i="6" s="1"/>
  <c r="F41" i="6"/>
  <c r="E41" i="6"/>
  <c r="D41" i="6"/>
  <c r="C41" i="6"/>
  <c r="B41" i="6"/>
  <c r="K40" i="6"/>
  <c r="J40" i="6"/>
  <c r="H40" i="6"/>
  <c r="G40" i="6"/>
  <c r="I40" i="6" s="1"/>
  <c r="F40" i="6"/>
  <c r="E40" i="6"/>
  <c r="D40" i="6"/>
  <c r="C40" i="6"/>
  <c r="B40" i="6"/>
  <c r="K39" i="6"/>
  <c r="J39" i="6"/>
  <c r="H39" i="6"/>
  <c r="G39" i="6"/>
  <c r="I39" i="6" s="1"/>
  <c r="F39" i="6"/>
  <c r="E39" i="6"/>
  <c r="D39" i="6"/>
  <c r="C39" i="6"/>
  <c r="B39" i="6"/>
  <c r="K38" i="6"/>
  <c r="J38" i="6"/>
  <c r="H38" i="6"/>
  <c r="G38" i="6"/>
  <c r="I38" i="6" s="1"/>
  <c r="F38" i="6"/>
  <c r="E38" i="6"/>
  <c r="D38" i="6"/>
  <c r="C38" i="6"/>
  <c r="B38" i="6"/>
  <c r="K37" i="6"/>
  <c r="J37" i="6"/>
  <c r="H37" i="6"/>
  <c r="G37" i="6"/>
  <c r="I37" i="6" s="1"/>
  <c r="F37" i="6"/>
  <c r="E37" i="6"/>
  <c r="D37" i="6"/>
  <c r="C37" i="6"/>
  <c r="B37" i="6"/>
  <c r="K36" i="6"/>
  <c r="J36" i="6"/>
  <c r="H36" i="6"/>
  <c r="G36" i="6"/>
  <c r="I36" i="6" s="1"/>
  <c r="F36" i="6"/>
  <c r="E36" i="6"/>
  <c r="D36" i="6"/>
  <c r="C36" i="6"/>
  <c r="B36" i="6"/>
  <c r="K35" i="6"/>
  <c r="J35" i="6"/>
  <c r="H35" i="6"/>
  <c r="G35" i="6"/>
  <c r="I35" i="6" s="1"/>
  <c r="F35" i="6"/>
  <c r="E35" i="6"/>
  <c r="D35" i="6"/>
  <c r="C35" i="6"/>
  <c r="B35" i="6"/>
  <c r="K34" i="6"/>
  <c r="J34" i="6"/>
  <c r="H34" i="6"/>
  <c r="G34" i="6"/>
  <c r="I34" i="6" s="1"/>
  <c r="F34" i="6"/>
  <c r="E34" i="6"/>
  <c r="D34" i="6"/>
  <c r="C34" i="6"/>
  <c r="B34" i="6"/>
  <c r="K33" i="6"/>
  <c r="J33" i="6"/>
  <c r="H33" i="6"/>
  <c r="G33" i="6"/>
  <c r="I33" i="6" s="1"/>
  <c r="F33" i="6"/>
  <c r="E33" i="6"/>
  <c r="D33" i="6"/>
  <c r="C33" i="6"/>
  <c r="B33" i="6"/>
  <c r="K32" i="6"/>
  <c r="J32" i="6"/>
  <c r="H32" i="6"/>
  <c r="G32" i="6"/>
  <c r="I32" i="6" s="1"/>
  <c r="F32" i="6"/>
  <c r="E32" i="6"/>
  <c r="D32" i="6"/>
  <c r="C32" i="6"/>
  <c r="B32" i="6"/>
  <c r="K31" i="6"/>
  <c r="J31" i="6"/>
  <c r="H31" i="6"/>
  <c r="G31" i="6"/>
  <c r="I31" i="6" s="1"/>
  <c r="F31" i="6"/>
  <c r="E31" i="6"/>
  <c r="D31" i="6"/>
  <c r="C31" i="6"/>
  <c r="B31" i="6"/>
  <c r="K30" i="6"/>
  <c r="J30" i="6"/>
  <c r="H30" i="6"/>
  <c r="G30" i="6"/>
  <c r="I30" i="6" s="1"/>
  <c r="F30" i="6"/>
  <c r="E30" i="6"/>
  <c r="D30" i="6"/>
  <c r="C30" i="6"/>
  <c r="B30" i="6"/>
  <c r="K29" i="6"/>
  <c r="J29" i="6"/>
  <c r="H29" i="6"/>
  <c r="G29" i="6"/>
  <c r="I29" i="6" s="1"/>
  <c r="F29" i="6"/>
  <c r="E29" i="6"/>
  <c r="D29" i="6"/>
  <c r="C29" i="6"/>
  <c r="B29" i="6"/>
  <c r="K28" i="6"/>
  <c r="J28" i="6"/>
  <c r="H28" i="6"/>
  <c r="G28" i="6"/>
  <c r="I28" i="6" s="1"/>
  <c r="F28" i="6"/>
  <c r="E28" i="6"/>
  <c r="D28" i="6"/>
  <c r="C28" i="6"/>
  <c r="B28" i="6"/>
  <c r="K27" i="6"/>
  <c r="J27" i="6"/>
  <c r="H27" i="6"/>
  <c r="G27" i="6"/>
  <c r="I27" i="6" s="1"/>
  <c r="F27" i="6"/>
  <c r="E27" i="6"/>
  <c r="D27" i="6"/>
  <c r="C27" i="6"/>
  <c r="B27" i="6"/>
  <c r="K26" i="6"/>
  <c r="J26" i="6"/>
  <c r="H26" i="6"/>
  <c r="G26" i="6"/>
  <c r="I26" i="6" s="1"/>
  <c r="F26" i="6"/>
  <c r="E26" i="6"/>
  <c r="D26" i="6"/>
  <c r="C26" i="6"/>
  <c r="B26" i="6"/>
  <c r="K25" i="6"/>
  <c r="J25" i="6"/>
  <c r="H25" i="6"/>
  <c r="G25" i="6"/>
  <c r="I25" i="6" s="1"/>
  <c r="F25" i="6"/>
  <c r="E25" i="6"/>
  <c r="D25" i="6"/>
  <c r="C25" i="6"/>
  <c r="B25" i="6"/>
  <c r="K24" i="6"/>
  <c r="J24" i="6"/>
  <c r="H24" i="6"/>
  <c r="G24" i="6"/>
  <c r="I24" i="6" s="1"/>
  <c r="F24" i="6"/>
  <c r="E24" i="6"/>
  <c r="D24" i="6"/>
  <c r="C24" i="6"/>
  <c r="B24" i="6"/>
  <c r="K23" i="6"/>
  <c r="J23" i="6"/>
  <c r="H23" i="6"/>
  <c r="G23" i="6"/>
  <c r="I23" i="6" s="1"/>
  <c r="F23" i="6"/>
  <c r="E23" i="6"/>
  <c r="D23" i="6"/>
  <c r="C23" i="6"/>
  <c r="B23" i="6"/>
  <c r="K22" i="6"/>
  <c r="J22" i="6"/>
  <c r="H22" i="6"/>
  <c r="G22" i="6"/>
  <c r="I22" i="6" s="1"/>
  <c r="F22" i="6"/>
  <c r="E22" i="6"/>
  <c r="D22" i="6"/>
  <c r="C22" i="6"/>
  <c r="B22" i="6"/>
  <c r="K21" i="6"/>
  <c r="J21" i="6"/>
  <c r="H21" i="6"/>
  <c r="G21" i="6"/>
  <c r="I21" i="6" s="1"/>
  <c r="F21" i="6"/>
  <c r="E21" i="6"/>
  <c r="D21" i="6"/>
  <c r="C21" i="6"/>
  <c r="B21" i="6"/>
  <c r="K20" i="6"/>
  <c r="J20" i="6"/>
  <c r="H20" i="6"/>
  <c r="G20" i="6"/>
  <c r="I20" i="6" s="1"/>
  <c r="F20" i="6"/>
  <c r="E20" i="6"/>
  <c r="D20" i="6"/>
  <c r="C20" i="6"/>
  <c r="B20" i="6"/>
  <c r="K19" i="6"/>
  <c r="J19" i="6"/>
  <c r="H19" i="6"/>
  <c r="G19" i="6"/>
  <c r="I19" i="6" s="1"/>
  <c r="F19" i="6"/>
  <c r="E19" i="6"/>
  <c r="D19" i="6"/>
  <c r="C19" i="6"/>
  <c r="B19" i="6"/>
  <c r="K18" i="6"/>
  <c r="J18" i="6"/>
  <c r="H18" i="6"/>
  <c r="G18" i="6"/>
  <c r="I18" i="6" s="1"/>
  <c r="F18" i="6"/>
  <c r="E18" i="6"/>
  <c r="D18" i="6"/>
  <c r="C18" i="6"/>
  <c r="B18" i="6"/>
  <c r="K17" i="6"/>
  <c r="J17" i="6"/>
  <c r="H17" i="6"/>
  <c r="G17" i="6"/>
  <c r="I17" i="6" s="1"/>
  <c r="F17" i="6"/>
  <c r="E17" i="6"/>
  <c r="D17" i="6"/>
  <c r="C17" i="6"/>
  <c r="B17" i="6"/>
  <c r="K16" i="6"/>
  <c r="J16" i="6"/>
  <c r="H16" i="6"/>
  <c r="G16" i="6"/>
  <c r="I16" i="6" s="1"/>
  <c r="F16" i="6"/>
  <c r="E16" i="6"/>
  <c r="D16" i="6"/>
  <c r="C16" i="6"/>
  <c r="B16" i="6"/>
  <c r="K15" i="6"/>
  <c r="J15" i="6"/>
  <c r="H15" i="6"/>
  <c r="G15" i="6"/>
  <c r="I15" i="6" s="1"/>
  <c r="F15" i="6"/>
  <c r="E15" i="6"/>
  <c r="D15" i="6"/>
  <c r="C15" i="6"/>
  <c r="B15" i="6"/>
  <c r="K14" i="6"/>
  <c r="J14" i="6"/>
  <c r="H14" i="6"/>
  <c r="G14" i="6"/>
  <c r="I14" i="6" s="1"/>
  <c r="F14" i="6"/>
  <c r="E14" i="6"/>
  <c r="D14" i="6"/>
  <c r="C14" i="6"/>
  <c r="B14" i="6"/>
  <c r="K13" i="6"/>
  <c r="J13" i="6"/>
  <c r="H13" i="6"/>
  <c r="G13" i="6"/>
  <c r="I13" i="6" s="1"/>
  <c r="F13" i="6"/>
  <c r="E13" i="6"/>
  <c r="D13" i="6"/>
  <c r="C13" i="6"/>
  <c r="B13" i="6"/>
  <c r="K12" i="6"/>
  <c r="J12" i="6"/>
  <c r="H12" i="6"/>
  <c r="G12" i="6"/>
  <c r="I12" i="6" s="1"/>
  <c r="F12" i="6"/>
  <c r="E12" i="6"/>
  <c r="D12" i="6"/>
  <c r="C12" i="6"/>
  <c r="B12" i="6"/>
  <c r="K11" i="6"/>
  <c r="J11" i="6"/>
  <c r="H11" i="6"/>
  <c r="G11" i="6"/>
  <c r="I11" i="6" s="1"/>
  <c r="F11" i="6"/>
  <c r="E11" i="6"/>
  <c r="D11" i="6"/>
  <c r="C11" i="6"/>
  <c r="B11" i="6"/>
  <c r="K10" i="6"/>
  <c r="J10" i="6"/>
  <c r="H10" i="6"/>
  <c r="G10" i="6"/>
  <c r="I10" i="6" s="1"/>
  <c r="F10" i="6"/>
  <c r="E10" i="6"/>
  <c r="D10" i="6"/>
  <c r="C10" i="6"/>
  <c r="B10" i="6"/>
  <c r="K9" i="6"/>
  <c r="J9" i="6"/>
  <c r="H9" i="6"/>
  <c r="G9" i="6"/>
  <c r="I9" i="6" s="1"/>
  <c r="F9" i="6"/>
  <c r="E9" i="6"/>
  <c r="D9" i="6"/>
  <c r="C9" i="6"/>
  <c r="U279" i="6"/>
  <c r="S279" i="6"/>
  <c r="R279" i="6"/>
  <c r="T279" i="6" s="1"/>
  <c r="Q279" i="6"/>
  <c r="P279" i="6"/>
  <c r="O279" i="6"/>
  <c r="N279" i="6"/>
  <c r="M279" i="6"/>
  <c r="U278" i="6"/>
  <c r="S278" i="6"/>
  <c r="R278" i="6"/>
  <c r="T278" i="6" s="1"/>
  <c r="Q278" i="6"/>
  <c r="P278" i="6"/>
  <c r="O278" i="6"/>
  <c r="N278" i="6"/>
  <c r="M278" i="6"/>
  <c r="U277" i="6"/>
  <c r="S277" i="6"/>
  <c r="R277" i="6"/>
  <c r="T277" i="6" s="1"/>
  <c r="Q277" i="6"/>
  <c r="P277" i="6"/>
  <c r="O277" i="6"/>
  <c r="N277" i="6"/>
  <c r="M277" i="6"/>
  <c r="U276" i="6"/>
  <c r="S276" i="6"/>
  <c r="R276" i="6"/>
  <c r="T276" i="6" s="1"/>
  <c r="Q276" i="6"/>
  <c r="P276" i="6"/>
  <c r="O276" i="6"/>
  <c r="N276" i="6"/>
  <c r="M276" i="6"/>
  <c r="U275" i="6"/>
  <c r="S275" i="6"/>
  <c r="R275" i="6"/>
  <c r="T275" i="6" s="1"/>
  <c r="Q275" i="6"/>
  <c r="P275" i="6"/>
  <c r="O275" i="6"/>
  <c r="N275" i="6"/>
  <c r="M275" i="6"/>
  <c r="U274" i="6"/>
  <c r="S274" i="6"/>
  <c r="R274" i="6"/>
  <c r="T274" i="6" s="1"/>
  <c r="Q274" i="6"/>
  <c r="P274" i="6"/>
  <c r="O274" i="6"/>
  <c r="N274" i="6"/>
  <c r="M274" i="6"/>
  <c r="U273" i="6"/>
  <c r="S273" i="6"/>
  <c r="R273" i="6"/>
  <c r="T273" i="6" s="1"/>
  <c r="Q273" i="6"/>
  <c r="P273" i="6"/>
  <c r="O273" i="6"/>
  <c r="N273" i="6"/>
  <c r="M273" i="6"/>
  <c r="U272" i="6"/>
  <c r="S272" i="6"/>
  <c r="R272" i="6"/>
  <c r="T272" i="6" s="1"/>
  <c r="Q272" i="6"/>
  <c r="P272" i="6"/>
  <c r="O272" i="6"/>
  <c r="N272" i="6"/>
  <c r="M272" i="6"/>
  <c r="U271" i="6"/>
  <c r="S271" i="6"/>
  <c r="R271" i="6"/>
  <c r="T271" i="6" s="1"/>
  <c r="Q271" i="6"/>
  <c r="P271" i="6"/>
  <c r="O271" i="6"/>
  <c r="N271" i="6"/>
  <c r="M271" i="6"/>
  <c r="U270" i="6"/>
  <c r="S270" i="6"/>
  <c r="R270" i="6"/>
  <c r="T270" i="6" s="1"/>
  <c r="Q270" i="6"/>
  <c r="P270" i="6"/>
  <c r="O270" i="6"/>
  <c r="N270" i="6"/>
  <c r="M270" i="6"/>
  <c r="U269" i="6"/>
  <c r="S269" i="6"/>
  <c r="R269" i="6"/>
  <c r="T269" i="6" s="1"/>
  <c r="Q269" i="6"/>
  <c r="P269" i="6"/>
  <c r="O269" i="6"/>
  <c r="N269" i="6"/>
  <c r="M269" i="6"/>
  <c r="U268" i="6"/>
  <c r="S268" i="6"/>
  <c r="R268" i="6"/>
  <c r="T268" i="6" s="1"/>
  <c r="Q268" i="6"/>
  <c r="P268" i="6"/>
  <c r="O268" i="6"/>
  <c r="N268" i="6"/>
  <c r="M268" i="6"/>
  <c r="U267" i="6"/>
  <c r="S267" i="6"/>
  <c r="R267" i="6"/>
  <c r="T267" i="6" s="1"/>
  <c r="Q267" i="6"/>
  <c r="P267" i="6"/>
  <c r="O267" i="6"/>
  <c r="N267" i="6"/>
  <c r="M267" i="6"/>
  <c r="U266" i="6"/>
  <c r="S266" i="6"/>
  <c r="R266" i="6"/>
  <c r="T266" i="6" s="1"/>
  <c r="Q266" i="6"/>
  <c r="P266" i="6"/>
  <c r="O266" i="6"/>
  <c r="N266" i="6"/>
  <c r="M266" i="6"/>
  <c r="U265" i="6"/>
  <c r="S265" i="6"/>
  <c r="R265" i="6"/>
  <c r="T265" i="6" s="1"/>
  <c r="Q265" i="6"/>
  <c r="P265" i="6"/>
  <c r="O265" i="6"/>
  <c r="N265" i="6"/>
  <c r="M265" i="6"/>
  <c r="U264" i="6"/>
  <c r="S264" i="6"/>
  <c r="R264" i="6"/>
  <c r="T264" i="6" s="1"/>
  <c r="Q264" i="6"/>
  <c r="P264" i="6"/>
  <c r="O264" i="6"/>
  <c r="N264" i="6"/>
  <c r="M264" i="6"/>
  <c r="U263" i="6"/>
  <c r="S263" i="6"/>
  <c r="R263" i="6"/>
  <c r="T263" i="6" s="1"/>
  <c r="Q263" i="6"/>
  <c r="P263" i="6"/>
  <c r="O263" i="6"/>
  <c r="N263" i="6"/>
  <c r="M263" i="6"/>
  <c r="U262" i="6"/>
  <c r="S262" i="6"/>
  <c r="R262" i="6"/>
  <c r="T262" i="6" s="1"/>
  <c r="Q262" i="6"/>
  <c r="P262" i="6"/>
  <c r="O262" i="6"/>
  <c r="N262" i="6"/>
  <c r="M262" i="6"/>
  <c r="U261" i="6"/>
  <c r="S261" i="6"/>
  <c r="R261" i="6"/>
  <c r="T261" i="6" s="1"/>
  <c r="Q261" i="6"/>
  <c r="P261" i="6"/>
  <c r="O261" i="6"/>
  <c r="N261" i="6"/>
  <c r="M261" i="6"/>
  <c r="U260" i="6"/>
  <c r="S260" i="6"/>
  <c r="R260" i="6"/>
  <c r="T260" i="6" s="1"/>
  <c r="Q260" i="6"/>
  <c r="P260" i="6"/>
  <c r="O260" i="6"/>
  <c r="N260" i="6"/>
  <c r="M260" i="6"/>
  <c r="U259" i="6"/>
  <c r="S259" i="6"/>
  <c r="R259" i="6"/>
  <c r="T259" i="6" s="1"/>
  <c r="Q259" i="6"/>
  <c r="P259" i="6"/>
  <c r="O259" i="6"/>
  <c r="N259" i="6"/>
  <c r="M259" i="6"/>
  <c r="U258" i="6"/>
  <c r="S258" i="6"/>
  <c r="R258" i="6"/>
  <c r="T258" i="6" s="1"/>
  <c r="Q258" i="6"/>
  <c r="P258" i="6"/>
  <c r="O258" i="6"/>
  <c r="N258" i="6"/>
  <c r="M258" i="6"/>
  <c r="U257" i="6"/>
  <c r="S257" i="6"/>
  <c r="R257" i="6"/>
  <c r="T257" i="6" s="1"/>
  <c r="Q257" i="6"/>
  <c r="P257" i="6"/>
  <c r="O257" i="6"/>
  <c r="N257" i="6"/>
  <c r="M257" i="6"/>
  <c r="U256" i="6"/>
  <c r="S256" i="6"/>
  <c r="R256" i="6"/>
  <c r="T256" i="6" s="1"/>
  <c r="Q256" i="6"/>
  <c r="P256" i="6"/>
  <c r="O256" i="6"/>
  <c r="N256" i="6"/>
  <c r="M256" i="6"/>
  <c r="U255" i="6"/>
  <c r="S255" i="6"/>
  <c r="R255" i="6"/>
  <c r="T255" i="6" s="1"/>
  <c r="Q255" i="6"/>
  <c r="P255" i="6"/>
  <c r="O255" i="6"/>
  <c r="N255" i="6"/>
  <c r="M255" i="6"/>
  <c r="U254" i="6"/>
  <c r="S254" i="6"/>
  <c r="R254" i="6"/>
  <c r="T254" i="6" s="1"/>
  <c r="Q254" i="6"/>
  <c r="P254" i="6"/>
  <c r="O254" i="6"/>
  <c r="N254" i="6"/>
  <c r="M254" i="6"/>
  <c r="U253" i="6"/>
  <c r="S253" i="6"/>
  <c r="R253" i="6"/>
  <c r="T253" i="6" s="1"/>
  <c r="Q253" i="6"/>
  <c r="P253" i="6"/>
  <c r="O253" i="6"/>
  <c r="N253" i="6"/>
  <c r="M253" i="6"/>
  <c r="U252" i="6"/>
  <c r="S252" i="6"/>
  <c r="R252" i="6"/>
  <c r="T252" i="6" s="1"/>
  <c r="Q252" i="6"/>
  <c r="P252" i="6"/>
  <c r="O252" i="6"/>
  <c r="N252" i="6"/>
  <c r="M252" i="6"/>
  <c r="U251" i="6"/>
  <c r="S251" i="6"/>
  <c r="R251" i="6"/>
  <c r="T251" i="6" s="1"/>
  <c r="Q251" i="6"/>
  <c r="P251" i="6"/>
  <c r="O251" i="6"/>
  <c r="N251" i="6"/>
  <c r="M251" i="6"/>
  <c r="U250" i="6"/>
  <c r="S250" i="6"/>
  <c r="R250" i="6"/>
  <c r="T250" i="6" s="1"/>
  <c r="Q250" i="6"/>
  <c r="P250" i="6"/>
  <c r="O250" i="6"/>
  <c r="N250" i="6"/>
  <c r="M250" i="6"/>
  <c r="U249" i="6"/>
  <c r="S249" i="6"/>
  <c r="R249" i="6"/>
  <c r="T249" i="6" s="1"/>
  <c r="Q249" i="6"/>
  <c r="P249" i="6"/>
  <c r="O249" i="6"/>
  <c r="N249" i="6"/>
  <c r="M249" i="6"/>
  <c r="U248" i="6"/>
  <c r="S248" i="6"/>
  <c r="R248" i="6"/>
  <c r="T248" i="6" s="1"/>
  <c r="Q248" i="6"/>
  <c r="P248" i="6"/>
  <c r="O248" i="6"/>
  <c r="N248" i="6"/>
  <c r="M248" i="6"/>
  <c r="U247" i="6"/>
  <c r="S247" i="6"/>
  <c r="R247" i="6"/>
  <c r="T247" i="6" s="1"/>
  <c r="Q247" i="6"/>
  <c r="P247" i="6"/>
  <c r="O247" i="6"/>
  <c r="N247" i="6"/>
  <c r="M247" i="6"/>
  <c r="U246" i="6"/>
  <c r="S246" i="6"/>
  <c r="R246" i="6"/>
  <c r="T246" i="6" s="1"/>
  <c r="Q246" i="6"/>
  <c r="P246" i="6"/>
  <c r="O246" i="6"/>
  <c r="N246" i="6"/>
  <c r="M246" i="6"/>
  <c r="U245" i="6"/>
  <c r="S245" i="6"/>
  <c r="R245" i="6"/>
  <c r="T245" i="6" s="1"/>
  <c r="Q245" i="6"/>
  <c r="P245" i="6"/>
  <c r="O245" i="6"/>
  <c r="N245" i="6"/>
  <c r="M245" i="6"/>
  <c r="U244" i="6"/>
  <c r="S244" i="6"/>
  <c r="R244" i="6"/>
  <c r="T244" i="6" s="1"/>
  <c r="Q244" i="6"/>
  <c r="P244" i="6"/>
  <c r="O244" i="6"/>
  <c r="N244" i="6"/>
  <c r="M244" i="6"/>
  <c r="U243" i="6"/>
  <c r="S243" i="6"/>
  <c r="R243" i="6"/>
  <c r="T243" i="6" s="1"/>
  <c r="Q243" i="6"/>
  <c r="P243" i="6"/>
  <c r="O243" i="6"/>
  <c r="N243" i="6"/>
  <c r="M243" i="6"/>
  <c r="U242" i="6"/>
  <c r="S242" i="6"/>
  <c r="R242" i="6"/>
  <c r="T242" i="6" s="1"/>
  <c r="Q242" i="6"/>
  <c r="P242" i="6"/>
  <c r="O242" i="6"/>
  <c r="N242" i="6"/>
  <c r="M242" i="6"/>
  <c r="U241" i="6"/>
  <c r="S241" i="6"/>
  <c r="R241" i="6"/>
  <c r="T241" i="6" s="1"/>
  <c r="Q241" i="6"/>
  <c r="P241" i="6"/>
  <c r="O241" i="6"/>
  <c r="N241" i="6"/>
  <c r="M241" i="6"/>
  <c r="U240" i="6"/>
  <c r="S240" i="6"/>
  <c r="R240" i="6"/>
  <c r="T240" i="6" s="1"/>
  <c r="Q240" i="6"/>
  <c r="P240" i="6"/>
  <c r="O240" i="6"/>
  <c r="N240" i="6"/>
  <c r="M240" i="6"/>
  <c r="U239" i="6"/>
  <c r="S239" i="6"/>
  <c r="R239" i="6"/>
  <c r="T239" i="6" s="1"/>
  <c r="Q239" i="6"/>
  <c r="P239" i="6"/>
  <c r="O239" i="6"/>
  <c r="N239" i="6"/>
  <c r="M239" i="6"/>
  <c r="U238" i="6"/>
  <c r="S238" i="6"/>
  <c r="R238" i="6"/>
  <c r="T238" i="6" s="1"/>
  <c r="Q238" i="6"/>
  <c r="P238" i="6"/>
  <c r="O238" i="6"/>
  <c r="N238" i="6"/>
  <c r="M238" i="6"/>
  <c r="U237" i="6"/>
  <c r="S237" i="6"/>
  <c r="R237" i="6"/>
  <c r="T237" i="6" s="1"/>
  <c r="Q237" i="6"/>
  <c r="P237" i="6"/>
  <c r="O237" i="6"/>
  <c r="N237" i="6"/>
  <c r="M237" i="6"/>
  <c r="U236" i="6"/>
  <c r="S236" i="6"/>
  <c r="R236" i="6"/>
  <c r="T236" i="6" s="1"/>
  <c r="Q236" i="6"/>
  <c r="P236" i="6"/>
  <c r="O236" i="6"/>
  <c r="N236" i="6"/>
  <c r="M236" i="6"/>
  <c r="U235" i="6"/>
  <c r="S235" i="6"/>
  <c r="R235" i="6"/>
  <c r="T235" i="6" s="1"/>
  <c r="Q235" i="6"/>
  <c r="P235" i="6"/>
  <c r="O235" i="6"/>
  <c r="N235" i="6"/>
  <c r="M235" i="6"/>
  <c r="U234" i="6"/>
  <c r="S234" i="6"/>
  <c r="R234" i="6"/>
  <c r="T234" i="6" s="1"/>
  <c r="Q234" i="6"/>
  <c r="P234" i="6"/>
  <c r="O234" i="6"/>
  <c r="N234" i="6"/>
  <c r="M234" i="6"/>
  <c r="U233" i="6"/>
  <c r="S233" i="6"/>
  <c r="R233" i="6"/>
  <c r="T233" i="6" s="1"/>
  <c r="Q233" i="6"/>
  <c r="P233" i="6"/>
  <c r="O233" i="6"/>
  <c r="N233" i="6"/>
  <c r="M233" i="6"/>
  <c r="U232" i="6"/>
  <c r="S232" i="6"/>
  <c r="R232" i="6"/>
  <c r="T232" i="6" s="1"/>
  <c r="Q232" i="6"/>
  <c r="P232" i="6"/>
  <c r="O232" i="6"/>
  <c r="N232" i="6"/>
  <c r="M232" i="6"/>
  <c r="U231" i="6"/>
  <c r="S231" i="6"/>
  <c r="R231" i="6"/>
  <c r="T231" i="6" s="1"/>
  <c r="Q231" i="6"/>
  <c r="P231" i="6"/>
  <c r="O231" i="6"/>
  <c r="N231" i="6"/>
  <c r="M231" i="6"/>
  <c r="U230" i="6"/>
  <c r="S230" i="6"/>
  <c r="R230" i="6"/>
  <c r="T230" i="6" s="1"/>
  <c r="Q230" i="6"/>
  <c r="P230" i="6"/>
  <c r="O230" i="6"/>
  <c r="N230" i="6"/>
  <c r="M230" i="6"/>
  <c r="U229" i="6"/>
  <c r="S229" i="6"/>
  <c r="R229" i="6"/>
  <c r="T229" i="6" s="1"/>
  <c r="Q229" i="6"/>
  <c r="P229" i="6"/>
  <c r="O229" i="6"/>
  <c r="N229" i="6"/>
  <c r="M229" i="6"/>
  <c r="U228" i="6"/>
  <c r="S228" i="6"/>
  <c r="R228" i="6"/>
  <c r="T228" i="6" s="1"/>
  <c r="Q228" i="6"/>
  <c r="P228" i="6"/>
  <c r="O228" i="6"/>
  <c r="N228" i="6"/>
  <c r="M228" i="6"/>
  <c r="U227" i="6"/>
  <c r="S227" i="6"/>
  <c r="R227" i="6"/>
  <c r="T227" i="6" s="1"/>
  <c r="Q227" i="6"/>
  <c r="P227" i="6"/>
  <c r="O227" i="6"/>
  <c r="N227" i="6"/>
  <c r="M227" i="6"/>
  <c r="U226" i="6"/>
  <c r="S226" i="6"/>
  <c r="R226" i="6"/>
  <c r="T226" i="6" s="1"/>
  <c r="Q226" i="6"/>
  <c r="P226" i="6"/>
  <c r="O226" i="6"/>
  <c r="N226" i="6"/>
  <c r="M226" i="6"/>
  <c r="U225" i="6"/>
  <c r="S225" i="6"/>
  <c r="R225" i="6"/>
  <c r="T225" i="6" s="1"/>
  <c r="Q225" i="6"/>
  <c r="P225" i="6"/>
  <c r="O225" i="6"/>
  <c r="N225" i="6"/>
  <c r="M225" i="6"/>
  <c r="U224" i="6"/>
  <c r="S224" i="6"/>
  <c r="R224" i="6"/>
  <c r="T224" i="6" s="1"/>
  <c r="Q224" i="6"/>
  <c r="P224" i="6"/>
  <c r="O224" i="6"/>
  <c r="N224" i="6"/>
  <c r="M224" i="6"/>
  <c r="U223" i="6"/>
  <c r="S223" i="6"/>
  <c r="R223" i="6"/>
  <c r="T223" i="6" s="1"/>
  <c r="Q223" i="6"/>
  <c r="P223" i="6"/>
  <c r="O223" i="6"/>
  <c r="N223" i="6"/>
  <c r="M223" i="6"/>
  <c r="U222" i="6"/>
  <c r="S222" i="6"/>
  <c r="R222" i="6"/>
  <c r="T222" i="6" s="1"/>
  <c r="Q222" i="6"/>
  <c r="P222" i="6"/>
  <c r="O222" i="6"/>
  <c r="N222" i="6"/>
  <c r="M222" i="6"/>
  <c r="U221" i="6"/>
  <c r="S221" i="6"/>
  <c r="R221" i="6"/>
  <c r="T221" i="6" s="1"/>
  <c r="Q221" i="6"/>
  <c r="P221" i="6"/>
  <c r="O221" i="6"/>
  <c r="N221" i="6"/>
  <c r="M221" i="6"/>
  <c r="U220" i="6"/>
  <c r="S220" i="6"/>
  <c r="R220" i="6"/>
  <c r="T220" i="6" s="1"/>
  <c r="Q220" i="6"/>
  <c r="P220" i="6"/>
  <c r="O220" i="6"/>
  <c r="N220" i="6"/>
  <c r="M220" i="6"/>
  <c r="U219" i="6"/>
  <c r="S219" i="6"/>
  <c r="R219" i="6"/>
  <c r="T219" i="6" s="1"/>
  <c r="Q219" i="6"/>
  <c r="P219" i="6"/>
  <c r="O219" i="6"/>
  <c r="N219" i="6"/>
  <c r="M219" i="6"/>
  <c r="U218" i="6"/>
  <c r="S218" i="6"/>
  <c r="R218" i="6"/>
  <c r="T218" i="6" s="1"/>
  <c r="Q218" i="6"/>
  <c r="P218" i="6"/>
  <c r="O218" i="6"/>
  <c r="N218" i="6"/>
  <c r="M218" i="6"/>
  <c r="U217" i="6"/>
  <c r="S217" i="6"/>
  <c r="R217" i="6"/>
  <c r="T217" i="6" s="1"/>
  <c r="Q217" i="6"/>
  <c r="P217" i="6"/>
  <c r="O217" i="6"/>
  <c r="N217" i="6"/>
  <c r="M217" i="6"/>
  <c r="U216" i="6"/>
  <c r="S216" i="6"/>
  <c r="R216" i="6"/>
  <c r="T216" i="6" s="1"/>
  <c r="Q216" i="6"/>
  <c r="P216" i="6"/>
  <c r="O216" i="6"/>
  <c r="N216" i="6"/>
  <c r="M216" i="6"/>
  <c r="U215" i="6"/>
  <c r="S215" i="6"/>
  <c r="R215" i="6"/>
  <c r="T215" i="6" s="1"/>
  <c r="Q215" i="6"/>
  <c r="P215" i="6"/>
  <c r="O215" i="6"/>
  <c r="N215" i="6"/>
  <c r="M215" i="6"/>
  <c r="U214" i="6"/>
  <c r="S214" i="6"/>
  <c r="R214" i="6"/>
  <c r="T214" i="6" s="1"/>
  <c r="Q214" i="6"/>
  <c r="P214" i="6"/>
  <c r="O214" i="6"/>
  <c r="N214" i="6"/>
  <c r="M214" i="6"/>
  <c r="U213" i="6"/>
  <c r="S213" i="6"/>
  <c r="R213" i="6"/>
  <c r="T213" i="6" s="1"/>
  <c r="Q213" i="6"/>
  <c r="P213" i="6"/>
  <c r="O213" i="6"/>
  <c r="N213" i="6"/>
  <c r="M213" i="6"/>
  <c r="U212" i="6"/>
  <c r="S212" i="6"/>
  <c r="R212" i="6"/>
  <c r="T212" i="6" s="1"/>
  <c r="Q212" i="6"/>
  <c r="P212" i="6"/>
  <c r="O212" i="6"/>
  <c r="N212" i="6"/>
  <c r="M212" i="6"/>
  <c r="U211" i="6"/>
  <c r="S211" i="6"/>
  <c r="R211" i="6"/>
  <c r="T211" i="6" s="1"/>
  <c r="Q211" i="6"/>
  <c r="P211" i="6"/>
  <c r="O211" i="6"/>
  <c r="N211" i="6"/>
  <c r="M211" i="6"/>
  <c r="U210" i="6"/>
  <c r="S210" i="6"/>
  <c r="R210" i="6"/>
  <c r="T210" i="6" s="1"/>
  <c r="Q210" i="6"/>
  <c r="P210" i="6"/>
  <c r="O210" i="6"/>
  <c r="N210" i="6"/>
  <c r="M210" i="6"/>
  <c r="U209" i="6"/>
  <c r="S209" i="6"/>
  <c r="R209" i="6"/>
  <c r="T209" i="6" s="1"/>
  <c r="Q209" i="6"/>
  <c r="P209" i="6"/>
  <c r="O209" i="6"/>
  <c r="N209" i="6"/>
  <c r="M209" i="6"/>
  <c r="U208" i="6"/>
  <c r="S208" i="6"/>
  <c r="R208" i="6"/>
  <c r="T208" i="6" s="1"/>
  <c r="Q208" i="6"/>
  <c r="P208" i="6"/>
  <c r="O208" i="6"/>
  <c r="N208" i="6"/>
  <c r="M208" i="6"/>
  <c r="U207" i="6"/>
  <c r="S207" i="6"/>
  <c r="R207" i="6"/>
  <c r="T207" i="6" s="1"/>
  <c r="Q207" i="6"/>
  <c r="P207" i="6"/>
  <c r="O207" i="6"/>
  <c r="N207" i="6"/>
  <c r="M207" i="6"/>
  <c r="U206" i="6"/>
  <c r="S206" i="6"/>
  <c r="R206" i="6"/>
  <c r="T206" i="6" s="1"/>
  <c r="Q206" i="6"/>
  <c r="P206" i="6"/>
  <c r="O206" i="6"/>
  <c r="N206" i="6"/>
  <c r="M206" i="6"/>
  <c r="U205" i="6"/>
  <c r="S205" i="6"/>
  <c r="R205" i="6"/>
  <c r="T205" i="6" s="1"/>
  <c r="Q205" i="6"/>
  <c r="P205" i="6"/>
  <c r="O205" i="6"/>
  <c r="N205" i="6"/>
  <c r="M205" i="6"/>
  <c r="U204" i="6"/>
  <c r="S204" i="6"/>
  <c r="R204" i="6"/>
  <c r="T204" i="6" s="1"/>
  <c r="Q204" i="6"/>
  <c r="P204" i="6"/>
  <c r="O204" i="6"/>
  <c r="N204" i="6"/>
  <c r="M204" i="6"/>
  <c r="U203" i="6"/>
  <c r="S203" i="6"/>
  <c r="R203" i="6"/>
  <c r="T203" i="6" s="1"/>
  <c r="Q203" i="6"/>
  <c r="P203" i="6"/>
  <c r="O203" i="6"/>
  <c r="N203" i="6"/>
  <c r="M203" i="6"/>
  <c r="U202" i="6"/>
  <c r="S202" i="6"/>
  <c r="R202" i="6"/>
  <c r="T202" i="6" s="1"/>
  <c r="Q202" i="6"/>
  <c r="P202" i="6"/>
  <c r="O202" i="6"/>
  <c r="N202" i="6"/>
  <c r="M202" i="6"/>
  <c r="U201" i="6"/>
  <c r="S201" i="6"/>
  <c r="R201" i="6"/>
  <c r="T201" i="6" s="1"/>
  <c r="Q201" i="6"/>
  <c r="P201" i="6"/>
  <c r="O201" i="6"/>
  <c r="N201" i="6"/>
  <c r="M201" i="6"/>
  <c r="U200" i="6"/>
  <c r="S200" i="6"/>
  <c r="R200" i="6"/>
  <c r="T200" i="6" s="1"/>
  <c r="Q200" i="6"/>
  <c r="P200" i="6"/>
  <c r="O200" i="6"/>
  <c r="N200" i="6"/>
  <c r="M200" i="6"/>
  <c r="U199" i="6"/>
  <c r="S199" i="6"/>
  <c r="R199" i="6"/>
  <c r="T199" i="6" s="1"/>
  <c r="Q199" i="6"/>
  <c r="P199" i="6"/>
  <c r="O199" i="6"/>
  <c r="N199" i="6"/>
  <c r="M199" i="6"/>
  <c r="U198" i="6"/>
  <c r="S198" i="6"/>
  <c r="R198" i="6"/>
  <c r="T198" i="6" s="1"/>
  <c r="Q198" i="6"/>
  <c r="P198" i="6"/>
  <c r="O198" i="6"/>
  <c r="N198" i="6"/>
  <c r="M198" i="6"/>
  <c r="U197" i="6"/>
  <c r="S197" i="6"/>
  <c r="R197" i="6"/>
  <c r="T197" i="6" s="1"/>
  <c r="Q197" i="6"/>
  <c r="P197" i="6"/>
  <c r="O197" i="6"/>
  <c r="N197" i="6"/>
  <c r="M197" i="6"/>
  <c r="U196" i="6"/>
  <c r="S196" i="6"/>
  <c r="R196" i="6"/>
  <c r="T196" i="6" s="1"/>
  <c r="Q196" i="6"/>
  <c r="P196" i="6"/>
  <c r="O196" i="6"/>
  <c r="N196" i="6"/>
  <c r="M196" i="6"/>
  <c r="U195" i="6"/>
  <c r="S195" i="6"/>
  <c r="R195" i="6"/>
  <c r="T195" i="6" s="1"/>
  <c r="Q195" i="6"/>
  <c r="P195" i="6"/>
  <c r="O195" i="6"/>
  <c r="N195" i="6"/>
  <c r="M195" i="6"/>
  <c r="U194" i="6"/>
  <c r="S194" i="6"/>
  <c r="R194" i="6"/>
  <c r="T194" i="6" s="1"/>
  <c r="Q194" i="6"/>
  <c r="P194" i="6"/>
  <c r="O194" i="6"/>
  <c r="N194" i="6"/>
  <c r="M194" i="6"/>
  <c r="U193" i="6"/>
  <c r="S193" i="6"/>
  <c r="R193" i="6"/>
  <c r="T193" i="6" s="1"/>
  <c r="Q193" i="6"/>
  <c r="P193" i="6"/>
  <c r="O193" i="6"/>
  <c r="N193" i="6"/>
  <c r="M193" i="6"/>
  <c r="U192" i="6"/>
  <c r="S192" i="6"/>
  <c r="R192" i="6"/>
  <c r="T192" i="6" s="1"/>
  <c r="Q192" i="6"/>
  <c r="P192" i="6"/>
  <c r="O192" i="6"/>
  <c r="N192" i="6"/>
  <c r="M192" i="6"/>
  <c r="U191" i="6"/>
  <c r="S191" i="6"/>
  <c r="R191" i="6"/>
  <c r="T191" i="6" s="1"/>
  <c r="Q191" i="6"/>
  <c r="P191" i="6"/>
  <c r="O191" i="6"/>
  <c r="N191" i="6"/>
  <c r="M191" i="6"/>
  <c r="U190" i="6"/>
  <c r="S190" i="6"/>
  <c r="R190" i="6"/>
  <c r="T190" i="6" s="1"/>
  <c r="Q190" i="6"/>
  <c r="P190" i="6"/>
  <c r="O190" i="6"/>
  <c r="N190" i="6"/>
  <c r="M190" i="6"/>
  <c r="U189" i="6"/>
  <c r="S189" i="6"/>
  <c r="R189" i="6"/>
  <c r="T189" i="6" s="1"/>
  <c r="Q189" i="6"/>
  <c r="P189" i="6"/>
  <c r="O189" i="6"/>
  <c r="N189" i="6"/>
  <c r="M189" i="6"/>
  <c r="U188" i="6"/>
  <c r="S188" i="6"/>
  <c r="R188" i="6"/>
  <c r="T188" i="6" s="1"/>
  <c r="Q188" i="6"/>
  <c r="P188" i="6"/>
  <c r="O188" i="6"/>
  <c r="N188" i="6"/>
  <c r="M188" i="6"/>
  <c r="U187" i="6"/>
  <c r="S187" i="6"/>
  <c r="R187" i="6"/>
  <c r="T187" i="6" s="1"/>
  <c r="Q187" i="6"/>
  <c r="P187" i="6"/>
  <c r="O187" i="6"/>
  <c r="N187" i="6"/>
  <c r="M187" i="6"/>
  <c r="U186" i="6"/>
  <c r="S186" i="6"/>
  <c r="R186" i="6"/>
  <c r="T186" i="6" s="1"/>
  <c r="Q186" i="6"/>
  <c r="P186" i="6"/>
  <c r="O186" i="6"/>
  <c r="N186" i="6"/>
  <c r="M186" i="6"/>
  <c r="U185" i="6"/>
  <c r="S185" i="6"/>
  <c r="R185" i="6"/>
  <c r="T185" i="6" s="1"/>
  <c r="Q185" i="6"/>
  <c r="P185" i="6"/>
  <c r="O185" i="6"/>
  <c r="N185" i="6"/>
  <c r="M185" i="6"/>
  <c r="U184" i="6"/>
  <c r="S184" i="6"/>
  <c r="R184" i="6"/>
  <c r="T184" i="6" s="1"/>
  <c r="Q184" i="6"/>
  <c r="P184" i="6"/>
  <c r="O184" i="6"/>
  <c r="N184" i="6"/>
  <c r="M184" i="6"/>
  <c r="U183" i="6"/>
  <c r="S183" i="6"/>
  <c r="R183" i="6"/>
  <c r="T183" i="6" s="1"/>
  <c r="Q183" i="6"/>
  <c r="P183" i="6"/>
  <c r="O183" i="6"/>
  <c r="N183" i="6"/>
  <c r="M183" i="6"/>
  <c r="U182" i="6"/>
  <c r="S182" i="6"/>
  <c r="R182" i="6"/>
  <c r="T182" i="6" s="1"/>
  <c r="Q182" i="6"/>
  <c r="P182" i="6"/>
  <c r="O182" i="6"/>
  <c r="N182" i="6"/>
  <c r="M182" i="6"/>
  <c r="U181" i="6"/>
  <c r="S181" i="6"/>
  <c r="R181" i="6"/>
  <c r="T181" i="6" s="1"/>
  <c r="Q181" i="6"/>
  <c r="P181" i="6"/>
  <c r="O181" i="6"/>
  <c r="N181" i="6"/>
  <c r="M181" i="6"/>
  <c r="U180" i="6"/>
  <c r="S180" i="6"/>
  <c r="R180" i="6"/>
  <c r="T180" i="6" s="1"/>
  <c r="Q180" i="6"/>
  <c r="P180" i="6"/>
  <c r="O180" i="6"/>
  <c r="N180" i="6"/>
  <c r="M180" i="6"/>
  <c r="U179" i="6"/>
  <c r="S179" i="6"/>
  <c r="R179" i="6"/>
  <c r="T179" i="6" s="1"/>
  <c r="Q179" i="6"/>
  <c r="P179" i="6"/>
  <c r="O179" i="6"/>
  <c r="N179" i="6"/>
  <c r="M179" i="6"/>
  <c r="U178" i="6"/>
  <c r="S178" i="6"/>
  <c r="R178" i="6"/>
  <c r="T178" i="6" s="1"/>
  <c r="Q178" i="6"/>
  <c r="P178" i="6"/>
  <c r="O178" i="6"/>
  <c r="N178" i="6"/>
  <c r="M178" i="6"/>
  <c r="U177" i="6"/>
  <c r="S177" i="6"/>
  <c r="R177" i="6"/>
  <c r="T177" i="6" s="1"/>
  <c r="Q177" i="6"/>
  <c r="P177" i="6"/>
  <c r="O177" i="6"/>
  <c r="N177" i="6"/>
  <c r="M177" i="6"/>
  <c r="U176" i="6"/>
  <c r="S176" i="6"/>
  <c r="R176" i="6"/>
  <c r="T176" i="6" s="1"/>
  <c r="Q176" i="6"/>
  <c r="P176" i="6"/>
  <c r="O176" i="6"/>
  <c r="N176" i="6"/>
  <c r="M176" i="6"/>
  <c r="U175" i="6"/>
  <c r="S175" i="6"/>
  <c r="R175" i="6"/>
  <c r="T175" i="6" s="1"/>
  <c r="Q175" i="6"/>
  <c r="P175" i="6"/>
  <c r="O175" i="6"/>
  <c r="N175" i="6"/>
  <c r="M175" i="6"/>
  <c r="U174" i="6"/>
  <c r="S174" i="6"/>
  <c r="R174" i="6"/>
  <c r="T174" i="6" s="1"/>
  <c r="Q174" i="6"/>
  <c r="P174" i="6"/>
  <c r="O174" i="6"/>
  <c r="N174" i="6"/>
  <c r="M174" i="6"/>
  <c r="U173" i="6"/>
  <c r="S173" i="6"/>
  <c r="R173" i="6"/>
  <c r="T173" i="6" s="1"/>
  <c r="Q173" i="6"/>
  <c r="P173" i="6"/>
  <c r="O173" i="6"/>
  <c r="N173" i="6"/>
  <c r="M173" i="6"/>
  <c r="U172" i="6"/>
  <c r="S172" i="6"/>
  <c r="R172" i="6"/>
  <c r="T172" i="6" s="1"/>
  <c r="Q172" i="6"/>
  <c r="P172" i="6"/>
  <c r="O172" i="6"/>
  <c r="N172" i="6"/>
  <c r="M172" i="6"/>
  <c r="U171" i="6"/>
  <c r="S171" i="6"/>
  <c r="R171" i="6"/>
  <c r="T171" i="6" s="1"/>
  <c r="Q171" i="6"/>
  <c r="P171" i="6"/>
  <c r="O171" i="6"/>
  <c r="N171" i="6"/>
  <c r="M171" i="6"/>
  <c r="U170" i="6"/>
  <c r="S170" i="6"/>
  <c r="R170" i="6"/>
  <c r="T170" i="6" s="1"/>
  <c r="Q170" i="6"/>
  <c r="P170" i="6"/>
  <c r="O170" i="6"/>
  <c r="N170" i="6"/>
  <c r="M170" i="6"/>
  <c r="U169" i="6"/>
  <c r="S169" i="6"/>
  <c r="R169" i="6"/>
  <c r="T169" i="6" s="1"/>
  <c r="Q169" i="6"/>
  <c r="P169" i="6"/>
  <c r="O169" i="6"/>
  <c r="N169" i="6"/>
  <c r="M169" i="6"/>
  <c r="U168" i="6"/>
  <c r="S168" i="6"/>
  <c r="R168" i="6"/>
  <c r="T168" i="6" s="1"/>
  <c r="Q168" i="6"/>
  <c r="P168" i="6"/>
  <c r="O168" i="6"/>
  <c r="N168" i="6"/>
  <c r="M168" i="6"/>
  <c r="U167" i="6"/>
  <c r="S167" i="6"/>
  <c r="R167" i="6"/>
  <c r="T167" i="6" s="1"/>
  <c r="Q167" i="6"/>
  <c r="P167" i="6"/>
  <c r="O167" i="6"/>
  <c r="N167" i="6"/>
  <c r="M167" i="6"/>
  <c r="U166" i="6"/>
  <c r="S166" i="6"/>
  <c r="R166" i="6"/>
  <c r="T166" i="6" s="1"/>
  <c r="Q166" i="6"/>
  <c r="P166" i="6"/>
  <c r="O166" i="6"/>
  <c r="N166" i="6"/>
  <c r="M166" i="6"/>
  <c r="U165" i="6"/>
  <c r="S165" i="6"/>
  <c r="R165" i="6"/>
  <c r="T165" i="6" s="1"/>
  <c r="Q165" i="6"/>
  <c r="P165" i="6"/>
  <c r="O165" i="6"/>
  <c r="N165" i="6"/>
  <c r="M165" i="6"/>
  <c r="U164" i="6"/>
  <c r="S164" i="6"/>
  <c r="R164" i="6"/>
  <c r="T164" i="6" s="1"/>
  <c r="Q164" i="6"/>
  <c r="P164" i="6"/>
  <c r="O164" i="6"/>
  <c r="N164" i="6"/>
  <c r="M164" i="6"/>
  <c r="U163" i="6"/>
  <c r="S163" i="6"/>
  <c r="R163" i="6"/>
  <c r="T163" i="6" s="1"/>
  <c r="Q163" i="6"/>
  <c r="P163" i="6"/>
  <c r="O163" i="6"/>
  <c r="N163" i="6"/>
  <c r="M163" i="6"/>
  <c r="U162" i="6"/>
  <c r="S162" i="6"/>
  <c r="R162" i="6"/>
  <c r="T162" i="6" s="1"/>
  <c r="Q162" i="6"/>
  <c r="P162" i="6"/>
  <c r="O162" i="6"/>
  <c r="N162" i="6"/>
  <c r="M162" i="6"/>
  <c r="U161" i="6"/>
  <c r="S161" i="6"/>
  <c r="R161" i="6"/>
  <c r="T161" i="6" s="1"/>
  <c r="Q161" i="6"/>
  <c r="P161" i="6"/>
  <c r="O161" i="6"/>
  <c r="N161" i="6"/>
  <c r="M161" i="6"/>
  <c r="U160" i="6"/>
  <c r="S160" i="6"/>
  <c r="R160" i="6"/>
  <c r="T160" i="6" s="1"/>
  <c r="Q160" i="6"/>
  <c r="P160" i="6"/>
  <c r="O160" i="6"/>
  <c r="N160" i="6"/>
  <c r="M160" i="6"/>
  <c r="U159" i="6"/>
  <c r="S159" i="6"/>
  <c r="R159" i="6"/>
  <c r="T159" i="6" s="1"/>
  <c r="Q159" i="6"/>
  <c r="P159" i="6"/>
  <c r="O159" i="6"/>
  <c r="N159" i="6"/>
  <c r="M159" i="6"/>
  <c r="U158" i="6"/>
  <c r="S158" i="6"/>
  <c r="R158" i="6"/>
  <c r="T158" i="6" s="1"/>
  <c r="Q158" i="6"/>
  <c r="P158" i="6"/>
  <c r="O158" i="6"/>
  <c r="N158" i="6"/>
  <c r="M158" i="6"/>
  <c r="U157" i="6"/>
  <c r="S157" i="6"/>
  <c r="R157" i="6"/>
  <c r="T157" i="6" s="1"/>
  <c r="Q157" i="6"/>
  <c r="P157" i="6"/>
  <c r="O157" i="6"/>
  <c r="N157" i="6"/>
  <c r="M157" i="6"/>
  <c r="U156" i="6"/>
  <c r="S156" i="6"/>
  <c r="R156" i="6"/>
  <c r="T156" i="6" s="1"/>
  <c r="Q156" i="6"/>
  <c r="P156" i="6"/>
  <c r="O156" i="6"/>
  <c r="N156" i="6"/>
  <c r="M156" i="6"/>
  <c r="U155" i="6"/>
  <c r="S155" i="6"/>
  <c r="R155" i="6"/>
  <c r="T155" i="6" s="1"/>
  <c r="Q155" i="6"/>
  <c r="P155" i="6"/>
  <c r="O155" i="6"/>
  <c r="N155" i="6"/>
  <c r="M155" i="6"/>
  <c r="U154" i="6"/>
  <c r="S154" i="6"/>
  <c r="R154" i="6"/>
  <c r="T154" i="6" s="1"/>
  <c r="Q154" i="6"/>
  <c r="P154" i="6"/>
  <c r="O154" i="6"/>
  <c r="N154" i="6"/>
  <c r="M154" i="6"/>
  <c r="U153" i="6"/>
  <c r="S153" i="6"/>
  <c r="R153" i="6"/>
  <c r="T153" i="6" s="1"/>
  <c r="Q153" i="6"/>
  <c r="P153" i="6"/>
  <c r="O153" i="6"/>
  <c r="N153" i="6"/>
  <c r="M153" i="6"/>
  <c r="U152" i="6"/>
  <c r="S152" i="6"/>
  <c r="R152" i="6"/>
  <c r="T152" i="6" s="1"/>
  <c r="Q152" i="6"/>
  <c r="P152" i="6"/>
  <c r="O152" i="6"/>
  <c r="N152" i="6"/>
  <c r="M152" i="6"/>
  <c r="U151" i="6"/>
  <c r="S151" i="6"/>
  <c r="R151" i="6"/>
  <c r="T151" i="6" s="1"/>
  <c r="Q151" i="6"/>
  <c r="P151" i="6"/>
  <c r="O151" i="6"/>
  <c r="N151" i="6"/>
  <c r="M151" i="6"/>
  <c r="U150" i="6"/>
  <c r="S150" i="6"/>
  <c r="R150" i="6"/>
  <c r="T150" i="6" s="1"/>
  <c r="Q150" i="6"/>
  <c r="P150" i="6"/>
  <c r="O150" i="6"/>
  <c r="N150" i="6"/>
  <c r="M150" i="6"/>
  <c r="U149" i="6"/>
  <c r="S149" i="6"/>
  <c r="R149" i="6"/>
  <c r="T149" i="6" s="1"/>
  <c r="Q149" i="6"/>
  <c r="P149" i="6"/>
  <c r="O149" i="6"/>
  <c r="N149" i="6"/>
  <c r="M149" i="6"/>
  <c r="U148" i="6"/>
  <c r="S148" i="6"/>
  <c r="R148" i="6"/>
  <c r="T148" i="6" s="1"/>
  <c r="Q148" i="6"/>
  <c r="P148" i="6"/>
  <c r="O148" i="6"/>
  <c r="N148" i="6"/>
  <c r="M148" i="6"/>
  <c r="U147" i="6"/>
  <c r="S147" i="6"/>
  <c r="R147" i="6"/>
  <c r="T147" i="6" s="1"/>
  <c r="Q147" i="6"/>
  <c r="P147" i="6"/>
  <c r="O147" i="6"/>
  <c r="N147" i="6"/>
  <c r="M147" i="6"/>
  <c r="U146" i="6"/>
  <c r="S146" i="6"/>
  <c r="R146" i="6"/>
  <c r="T146" i="6" s="1"/>
  <c r="Q146" i="6"/>
  <c r="P146" i="6"/>
  <c r="O146" i="6"/>
  <c r="N146" i="6"/>
  <c r="M146" i="6"/>
  <c r="U145" i="6"/>
  <c r="S145" i="6"/>
  <c r="R145" i="6"/>
  <c r="T145" i="6" s="1"/>
  <c r="Q145" i="6"/>
  <c r="P145" i="6"/>
  <c r="O145" i="6"/>
  <c r="N145" i="6"/>
  <c r="M145" i="6"/>
  <c r="U144" i="6"/>
  <c r="S144" i="6"/>
  <c r="R144" i="6"/>
  <c r="T144" i="6" s="1"/>
  <c r="Q144" i="6"/>
  <c r="P144" i="6"/>
  <c r="O144" i="6"/>
  <c r="N144" i="6"/>
  <c r="M144" i="6"/>
  <c r="U143" i="6"/>
  <c r="S143" i="6"/>
  <c r="R143" i="6"/>
  <c r="T143" i="6" s="1"/>
  <c r="Q143" i="6"/>
  <c r="P143" i="6"/>
  <c r="O143" i="6"/>
  <c r="N143" i="6"/>
  <c r="M143" i="6"/>
  <c r="U142" i="6"/>
  <c r="S142" i="6"/>
  <c r="R142" i="6"/>
  <c r="T142" i="6" s="1"/>
  <c r="Q142" i="6"/>
  <c r="P142" i="6"/>
  <c r="O142" i="6"/>
  <c r="N142" i="6"/>
  <c r="M142" i="6"/>
  <c r="U141" i="6"/>
  <c r="S141" i="6"/>
  <c r="R141" i="6"/>
  <c r="T141" i="6" s="1"/>
  <c r="Q141" i="6"/>
  <c r="P141" i="6"/>
  <c r="O141" i="6"/>
  <c r="N141" i="6"/>
  <c r="M141" i="6"/>
  <c r="U140" i="6"/>
  <c r="S140" i="6"/>
  <c r="R140" i="6"/>
  <c r="T140" i="6" s="1"/>
  <c r="Q140" i="6"/>
  <c r="P140" i="6"/>
  <c r="O140" i="6"/>
  <c r="N140" i="6"/>
  <c r="M140" i="6"/>
  <c r="U139" i="6"/>
  <c r="S139" i="6"/>
  <c r="R139" i="6"/>
  <c r="T139" i="6" s="1"/>
  <c r="Q139" i="6"/>
  <c r="P139" i="6"/>
  <c r="O139" i="6"/>
  <c r="N139" i="6"/>
  <c r="M139" i="6"/>
  <c r="U138" i="6"/>
  <c r="S138" i="6"/>
  <c r="R138" i="6"/>
  <c r="T138" i="6" s="1"/>
  <c r="Q138" i="6"/>
  <c r="P138" i="6"/>
  <c r="O138" i="6"/>
  <c r="N138" i="6"/>
  <c r="M138" i="6"/>
  <c r="U137" i="6"/>
  <c r="S137" i="6"/>
  <c r="R137" i="6"/>
  <c r="T137" i="6" s="1"/>
  <c r="Q137" i="6"/>
  <c r="P137" i="6"/>
  <c r="O137" i="6"/>
  <c r="N137" i="6"/>
  <c r="M137" i="6"/>
  <c r="U136" i="6"/>
  <c r="S136" i="6"/>
  <c r="R136" i="6"/>
  <c r="T136" i="6" s="1"/>
  <c r="Q136" i="6"/>
  <c r="P136" i="6"/>
  <c r="O136" i="6"/>
  <c r="N136" i="6"/>
  <c r="M136" i="6"/>
  <c r="U135" i="6"/>
  <c r="S135" i="6"/>
  <c r="R135" i="6"/>
  <c r="T135" i="6" s="1"/>
  <c r="Q135" i="6"/>
  <c r="P135" i="6"/>
  <c r="O135" i="6"/>
  <c r="N135" i="6"/>
  <c r="M135" i="6"/>
  <c r="U134" i="6"/>
  <c r="S134" i="6"/>
  <c r="R134" i="6"/>
  <c r="T134" i="6" s="1"/>
  <c r="Q134" i="6"/>
  <c r="P134" i="6"/>
  <c r="O134" i="6"/>
  <c r="N134" i="6"/>
  <c r="M134" i="6"/>
  <c r="U133" i="6"/>
  <c r="S133" i="6"/>
  <c r="R133" i="6"/>
  <c r="T133" i="6" s="1"/>
  <c r="Q133" i="6"/>
  <c r="P133" i="6"/>
  <c r="O133" i="6"/>
  <c r="N133" i="6"/>
  <c r="M133" i="6"/>
  <c r="U132" i="6"/>
  <c r="S132" i="6"/>
  <c r="R132" i="6"/>
  <c r="T132" i="6" s="1"/>
  <c r="Q132" i="6"/>
  <c r="P132" i="6"/>
  <c r="O132" i="6"/>
  <c r="N132" i="6"/>
  <c r="M132" i="6"/>
  <c r="U131" i="6"/>
  <c r="S131" i="6"/>
  <c r="R131" i="6"/>
  <c r="T131" i="6" s="1"/>
  <c r="Q131" i="6"/>
  <c r="P131" i="6"/>
  <c r="O131" i="6"/>
  <c r="N131" i="6"/>
  <c r="M131" i="6"/>
  <c r="U130" i="6"/>
  <c r="S130" i="6"/>
  <c r="R130" i="6"/>
  <c r="T130" i="6" s="1"/>
  <c r="Q130" i="6"/>
  <c r="P130" i="6"/>
  <c r="O130" i="6"/>
  <c r="N130" i="6"/>
  <c r="M130" i="6"/>
  <c r="U129" i="6"/>
  <c r="S129" i="6"/>
  <c r="R129" i="6"/>
  <c r="T129" i="6" s="1"/>
  <c r="Q129" i="6"/>
  <c r="P129" i="6"/>
  <c r="O129" i="6"/>
  <c r="N129" i="6"/>
  <c r="M129" i="6"/>
  <c r="U128" i="6"/>
  <c r="S128" i="6"/>
  <c r="R128" i="6"/>
  <c r="T128" i="6" s="1"/>
  <c r="Q128" i="6"/>
  <c r="P128" i="6"/>
  <c r="O128" i="6"/>
  <c r="N128" i="6"/>
  <c r="M128" i="6"/>
  <c r="U127" i="6"/>
  <c r="S127" i="6"/>
  <c r="R127" i="6"/>
  <c r="T127" i="6" s="1"/>
  <c r="Q127" i="6"/>
  <c r="P127" i="6"/>
  <c r="O127" i="6"/>
  <c r="N127" i="6"/>
  <c r="M127" i="6"/>
  <c r="U126" i="6"/>
  <c r="S126" i="6"/>
  <c r="R126" i="6"/>
  <c r="T126" i="6" s="1"/>
  <c r="Q126" i="6"/>
  <c r="P126" i="6"/>
  <c r="O126" i="6"/>
  <c r="N126" i="6"/>
  <c r="M126" i="6"/>
  <c r="U125" i="6"/>
  <c r="S125" i="6"/>
  <c r="R125" i="6"/>
  <c r="T125" i="6" s="1"/>
  <c r="Q125" i="6"/>
  <c r="P125" i="6"/>
  <c r="O125" i="6"/>
  <c r="N125" i="6"/>
  <c r="M125" i="6"/>
  <c r="U124" i="6"/>
  <c r="S124" i="6"/>
  <c r="R124" i="6"/>
  <c r="T124" i="6" s="1"/>
  <c r="Q124" i="6"/>
  <c r="P124" i="6"/>
  <c r="O124" i="6"/>
  <c r="N124" i="6"/>
  <c r="M124" i="6"/>
  <c r="U123" i="6"/>
  <c r="S123" i="6"/>
  <c r="R123" i="6"/>
  <c r="T123" i="6" s="1"/>
  <c r="Q123" i="6"/>
  <c r="P123" i="6"/>
  <c r="O123" i="6"/>
  <c r="N123" i="6"/>
  <c r="M123" i="6"/>
  <c r="U122" i="6"/>
  <c r="S122" i="6"/>
  <c r="R122" i="6"/>
  <c r="T122" i="6" s="1"/>
  <c r="Q122" i="6"/>
  <c r="P122" i="6"/>
  <c r="O122" i="6"/>
  <c r="N122" i="6"/>
  <c r="M122" i="6"/>
  <c r="U121" i="6"/>
  <c r="S121" i="6"/>
  <c r="R121" i="6"/>
  <c r="T121" i="6" s="1"/>
  <c r="Q121" i="6"/>
  <c r="P121" i="6"/>
  <c r="O121" i="6"/>
  <c r="N121" i="6"/>
  <c r="M121" i="6"/>
  <c r="U120" i="6"/>
  <c r="S120" i="6"/>
  <c r="R120" i="6"/>
  <c r="T120" i="6" s="1"/>
  <c r="Q120" i="6"/>
  <c r="P120" i="6"/>
  <c r="O120" i="6"/>
  <c r="N120" i="6"/>
  <c r="M120" i="6"/>
  <c r="U119" i="6"/>
  <c r="S119" i="6"/>
  <c r="R119" i="6"/>
  <c r="T119" i="6" s="1"/>
  <c r="Q119" i="6"/>
  <c r="P119" i="6"/>
  <c r="O119" i="6"/>
  <c r="N119" i="6"/>
  <c r="M119" i="6"/>
  <c r="U118" i="6"/>
  <c r="S118" i="6"/>
  <c r="R118" i="6"/>
  <c r="T118" i="6" s="1"/>
  <c r="Q118" i="6"/>
  <c r="P118" i="6"/>
  <c r="O118" i="6"/>
  <c r="N118" i="6"/>
  <c r="M118" i="6"/>
  <c r="U117" i="6"/>
  <c r="S117" i="6"/>
  <c r="R117" i="6"/>
  <c r="T117" i="6" s="1"/>
  <c r="Q117" i="6"/>
  <c r="P117" i="6"/>
  <c r="O117" i="6"/>
  <c r="N117" i="6"/>
  <c r="M117" i="6"/>
  <c r="U116" i="6"/>
  <c r="S116" i="6"/>
  <c r="R116" i="6"/>
  <c r="T116" i="6" s="1"/>
  <c r="Q116" i="6"/>
  <c r="P116" i="6"/>
  <c r="O116" i="6"/>
  <c r="N116" i="6"/>
  <c r="M116" i="6"/>
  <c r="U115" i="6"/>
  <c r="S115" i="6"/>
  <c r="R115" i="6"/>
  <c r="T115" i="6" s="1"/>
  <c r="Q115" i="6"/>
  <c r="P115" i="6"/>
  <c r="O115" i="6"/>
  <c r="N115" i="6"/>
  <c r="M115" i="6"/>
  <c r="U114" i="6"/>
  <c r="S114" i="6"/>
  <c r="R114" i="6"/>
  <c r="T114" i="6" s="1"/>
  <c r="Q114" i="6"/>
  <c r="P114" i="6"/>
  <c r="O114" i="6"/>
  <c r="N114" i="6"/>
  <c r="M114" i="6"/>
  <c r="U113" i="6"/>
  <c r="S113" i="6"/>
  <c r="R113" i="6"/>
  <c r="T113" i="6" s="1"/>
  <c r="Q113" i="6"/>
  <c r="P113" i="6"/>
  <c r="O113" i="6"/>
  <c r="N113" i="6"/>
  <c r="M113" i="6"/>
  <c r="U112" i="6"/>
  <c r="S112" i="6"/>
  <c r="R112" i="6"/>
  <c r="T112" i="6" s="1"/>
  <c r="Q112" i="6"/>
  <c r="P112" i="6"/>
  <c r="O112" i="6"/>
  <c r="N112" i="6"/>
  <c r="M112" i="6"/>
  <c r="U111" i="6"/>
  <c r="S111" i="6"/>
  <c r="R111" i="6"/>
  <c r="T111" i="6" s="1"/>
  <c r="Q111" i="6"/>
  <c r="P111" i="6"/>
  <c r="O111" i="6"/>
  <c r="N111" i="6"/>
  <c r="M111" i="6"/>
  <c r="U110" i="6"/>
  <c r="S110" i="6"/>
  <c r="R110" i="6"/>
  <c r="T110" i="6" s="1"/>
  <c r="Q110" i="6"/>
  <c r="P110" i="6"/>
  <c r="O110" i="6"/>
  <c r="N110" i="6"/>
  <c r="M110" i="6"/>
  <c r="U109" i="6"/>
  <c r="S109" i="6"/>
  <c r="R109" i="6"/>
  <c r="T109" i="6" s="1"/>
  <c r="Q109" i="6"/>
  <c r="P109" i="6"/>
  <c r="O109" i="6"/>
  <c r="N109" i="6"/>
  <c r="M109" i="6"/>
  <c r="U108" i="6"/>
  <c r="S108" i="6"/>
  <c r="R108" i="6"/>
  <c r="T108" i="6" s="1"/>
  <c r="Q108" i="6"/>
  <c r="P108" i="6"/>
  <c r="O108" i="6"/>
  <c r="N108" i="6"/>
  <c r="M108" i="6"/>
  <c r="U107" i="6"/>
  <c r="S107" i="6"/>
  <c r="R107" i="6"/>
  <c r="T107" i="6" s="1"/>
  <c r="Q107" i="6"/>
  <c r="P107" i="6"/>
  <c r="O107" i="6"/>
  <c r="N107" i="6"/>
  <c r="M107" i="6"/>
  <c r="U106" i="6"/>
  <c r="S106" i="6"/>
  <c r="R106" i="6"/>
  <c r="T106" i="6" s="1"/>
  <c r="Q106" i="6"/>
  <c r="P106" i="6"/>
  <c r="O106" i="6"/>
  <c r="N106" i="6"/>
  <c r="M106" i="6"/>
  <c r="U105" i="6"/>
  <c r="S105" i="6"/>
  <c r="R105" i="6"/>
  <c r="T105" i="6" s="1"/>
  <c r="Q105" i="6"/>
  <c r="P105" i="6"/>
  <c r="O105" i="6"/>
  <c r="N105" i="6"/>
  <c r="M105" i="6"/>
  <c r="U104" i="6"/>
  <c r="S104" i="6"/>
  <c r="R104" i="6"/>
  <c r="T104" i="6" s="1"/>
  <c r="Q104" i="6"/>
  <c r="P104" i="6"/>
  <c r="O104" i="6"/>
  <c r="N104" i="6"/>
  <c r="M104" i="6"/>
  <c r="U103" i="6"/>
  <c r="S103" i="6"/>
  <c r="R103" i="6"/>
  <c r="T103" i="6" s="1"/>
  <c r="Q103" i="6"/>
  <c r="P103" i="6"/>
  <c r="O103" i="6"/>
  <c r="N103" i="6"/>
  <c r="M103" i="6"/>
  <c r="U102" i="6"/>
  <c r="S102" i="6"/>
  <c r="R102" i="6"/>
  <c r="T102" i="6" s="1"/>
  <c r="Q102" i="6"/>
  <c r="P102" i="6"/>
  <c r="O102" i="6"/>
  <c r="N102" i="6"/>
  <c r="M102" i="6"/>
  <c r="U101" i="6"/>
  <c r="S101" i="6"/>
  <c r="R101" i="6"/>
  <c r="T101" i="6" s="1"/>
  <c r="Q101" i="6"/>
  <c r="P101" i="6"/>
  <c r="O101" i="6"/>
  <c r="N101" i="6"/>
  <c r="M101" i="6"/>
  <c r="U100" i="6"/>
  <c r="S100" i="6"/>
  <c r="R100" i="6"/>
  <c r="T100" i="6" s="1"/>
  <c r="Q100" i="6"/>
  <c r="P100" i="6"/>
  <c r="O100" i="6"/>
  <c r="N100" i="6"/>
  <c r="M100" i="6"/>
  <c r="U99" i="6"/>
  <c r="S99" i="6"/>
  <c r="R99" i="6"/>
  <c r="T99" i="6" s="1"/>
  <c r="Q99" i="6"/>
  <c r="P99" i="6"/>
  <c r="O99" i="6"/>
  <c r="N99" i="6"/>
  <c r="M99" i="6"/>
  <c r="U98" i="6"/>
  <c r="S98" i="6"/>
  <c r="R98" i="6"/>
  <c r="T98" i="6" s="1"/>
  <c r="Q98" i="6"/>
  <c r="P98" i="6"/>
  <c r="O98" i="6"/>
  <c r="N98" i="6"/>
  <c r="M98" i="6"/>
  <c r="U97" i="6"/>
  <c r="S97" i="6"/>
  <c r="R97" i="6"/>
  <c r="T97" i="6" s="1"/>
  <c r="Q97" i="6"/>
  <c r="P97" i="6"/>
  <c r="O97" i="6"/>
  <c r="N97" i="6"/>
  <c r="M97" i="6"/>
  <c r="U96" i="6"/>
  <c r="S96" i="6"/>
  <c r="R96" i="6"/>
  <c r="T96" i="6" s="1"/>
  <c r="Q96" i="6"/>
  <c r="P96" i="6"/>
  <c r="O96" i="6"/>
  <c r="N96" i="6"/>
  <c r="M96" i="6"/>
  <c r="U95" i="6"/>
  <c r="S95" i="6"/>
  <c r="R95" i="6"/>
  <c r="T95" i="6" s="1"/>
  <c r="Q95" i="6"/>
  <c r="P95" i="6"/>
  <c r="O95" i="6"/>
  <c r="N95" i="6"/>
  <c r="M95" i="6"/>
  <c r="U94" i="6"/>
  <c r="S94" i="6"/>
  <c r="R94" i="6"/>
  <c r="T94" i="6" s="1"/>
  <c r="Q94" i="6"/>
  <c r="P94" i="6"/>
  <c r="O94" i="6"/>
  <c r="N94" i="6"/>
  <c r="M94" i="6"/>
  <c r="U93" i="6"/>
  <c r="S93" i="6"/>
  <c r="R93" i="6"/>
  <c r="T93" i="6" s="1"/>
  <c r="Q93" i="6"/>
  <c r="P93" i="6"/>
  <c r="O93" i="6"/>
  <c r="N93" i="6"/>
  <c r="M93" i="6"/>
  <c r="U92" i="6"/>
  <c r="S92" i="6"/>
  <c r="R92" i="6"/>
  <c r="T92" i="6" s="1"/>
  <c r="Q92" i="6"/>
  <c r="P92" i="6"/>
  <c r="O92" i="6"/>
  <c r="N92" i="6"/>
  <c r="M92" i="6"/>
  <c r="U91" i="6"/>
  <c r="S91" i="6"/>
  <c r="R91" i="6"/>
  <c r="T91" i="6" s="1"/>
  <c r="Q91" i="6"/>
  <c r="P91" i="6"/>
  <c r="O91" i="6"/>
  <c r="N91" i="6"/>
  <c r="M91" i="6"/>
  <c r="U90" i="6"/>
  <c r="S90" i="6"/>
  <c r="R90" i="6"/>
  <c r="T90" i="6" s="1"/>
  <c r="Q90" i="6"/>
  <c r="P90" i="6"/>
  <c r="O90" i="6"/>
  <c r="N90" i="6"/>
  <c r="M90" i="6"/>
  <c r="U89" i="6"/>
  <c r="S89" i="6"/>
  <c r="R89" i="6"/>
  <c r="T89" i="6" s="1"/>
  <c r="Q89" i="6"/>
  <c r="P89" i="6"/>
  <c r="O89" i="6"/>
  <c r="N89" i="6"/>
  <c r="M89" i="6"/>
  <c r="U88" i="6"/>
  <c r="S88" i="6"/>
  <c r="R88" i="6"/>
  <c r="T88" i="6" s="1"/>
  <c r="Q88" i="6"/>
  <c r="P88" i="6"/>
  <c r="O88" i="6"/>
  <c r="N88" i="6"/>
  <c r="M88" i="6"/>
  <c r="U87" i="6"/>
  <c r="S87" i="6"/>
  <c r="R87" i="6"/>
  <c r="T87" i="6" s="1"/>
  <c r="Q87" i="6"/>
  <c r="P87" i="6"/>
  <c r="O87" i="6"/>
  <c r="N87" i="6"/>
  <c r="M87" i="6"/>
  <c r="U86" i="6"/>
  <c r="S86" i="6"/>
  <c r="R86" i="6"/>
  <c r="T86" i="6" s="1"/>
  <c r="Q86" i="6"/>
  <c r="P86" i="6"/>
  <c r="O86" i="6"/>
  <c r="N86" i="6"/>
  <c r="M86" i="6"/>
  <c r="U85" i="6"/>
  <c r="S85" i="6"/>
  <c r="R85" i="6"/>
  <c r="T85" i="6" s="1"/>
  <c r="Q85" i="6"/>
  <c r="P85" i="6"/>
  <c r="O85" i="6"/>
  <c r="N85" i="6"/>
  <c r="M85" i="6"/>
  <c r="U84" i="6"/>
  <c r="S84" i="6"/>
  <c r="R84" i="6"/>
  <c r="T84" i="6" s="1"/>
  <c r="Q84" i="6"/>
  <c r="P84" i="6"/>
  <c r="O84" i="6"/>
  <c r="N84" i="6"/>
  <c r="M84" i="6"/>
  <c r="U83" i="6"/>
  <c r="S83" i="6"/>
  <c r="R83" i="6"/>
  <c r="T83" i="6" s="1"/>
  <c r="Q83" i="6"/>
  <c r="P83" i="6"/>
  <c r="O83" i="6"/>
  <c r="N83" i="6"/>
  <c r="M83" i="6"/>
  <c r="U82" i="6"/>
  <c r="S82" i="6"/>
  <c r="R82" i="6"/>
  <c r="T82" i="6" s="1"/>
  <c r="Q82" i="6"/>
  <c r="P82" i="6"/>
  <c r="O82" i="6"/>
  <c r="N82" i="6"/>
  <c r="M82" i="6"/>
  <c r="U81" i="6"/>
  <c r="S81" i="6"/>
  <c r="R81" i="6"/>
  <c r="T81" i="6" s="1"/>
  <c r="Q81" i="6"/>
  <c r="P81" i="6"/>
  <c r="O81" i="6"/>
  <c r="N81" i="6"/>
  <c r="M81" i="6"/>
  <c r="U80" i="6"/>
  <c r="S80" i="6"/>
  <c r="R80" i="6"/>
  <c r="T80" i="6" s="1"/>
  <c r="Q80" i="6"/>
  <c r="P80" i="6"/>
  <c r="O80" i="6"/>
  <c r="N80" i="6"/>
  <c r="M80" i="6"/>
  <c r="U79" i="6"/>
  <c r="S79" i="6"/>
  <c r="R79" i="6"/>
  <c r="T79" i="6" s="1"/>
  <c r="Q79" i="6"/>
  <c r="P79" i="6"/>
  <c r="O79" i="6"/>
  <c r="N79" i="6"/>
  <c r="M79" i="6"/>
  <c r="U78" i="6"/>
  <c r="S78" i="6"/>
  <c r="R78" i="6"/>
  <c r="T78" i="6" s="1"/>
  <c r="Q78" i="6"/>
  <c r="P78" i="6"/>
  <c r="O78" i="6"/>
  <c r="N78" i="6"/>
  <c r="M78" i="6"/>
  <c r="U77" i="6"/>
  <c r="S77" i="6"/>
  <c r="R77" i="6"/>
  <c r="T77" i="6" s="1"/>
  <c r="Q77" i="6"/>
  <c r="P77" i="6"/>
  <c r="O77" i="6"/>
  <c r="N77" i="6"/>
  <c r="M77" i="6"/>
  <c r="U76" i="6"/>
  <c r="S76" i="6"/>
  <c r="R76" i="6"/>
  <c r="T76" i="6" s="1"/>
  <c r="Q76" i="6"/>
  <c r="P76" i="6"/>
  <c r="O76" i="6"/>
  <c r="N76" i="6"/>
  <c r="M76" i="6"/>
  <c r="U75" i="6"/>
  <c r="S75" i="6"/>
  <c r="R75" i="6"/>
  <c r="T75" i="6" s="1"/>
  <c r="Q75" i="6"/>
  <c r="P75" i="6"/>
  <c r="O75" i="6"/>
  <c r="N75" i="6"/>
  <c r="M75" i="6"/>
  <c r="U74" i="6"/>
  <c r="S74" i="6"/>
  <c r="R74" i="6"/>
  <c r="T74" i="6" s="1"/>
  <c r="Q74" i="6"/>
  <c r="P74" i="6"/>
  <c r="O74" i="6"/>
  <c r="N74" i="6"/>
  <c r="M74" i="6"/>
  <c r="U73" i="6"/>
  <c r="S73" i="6"/>
  <c r="R73" i="6"/>
  <c r="T73" i="6" s="1"/>
  <c r="Q73" i="6"/>
  <c r="P73" i="6"/>
  <c r="O73" i="6"/>
  <c r="N73" i="6"/>
  <c r="M73" i="6"/>
  <c r="U72" i="6"/>
  <c r="S72" i="6"/>
  <c r="R72" i="6"/>
  <c r="T72" i="6" s="1"/>
  <c r="Q72" i="6"/>
  <c r="P72" i="6"/>
  <c r="O72" i="6"/>
  <c r="N72" i="6"/>
  <c r="M72" i="6"/>
  <c r="U71" i="6"/>
  <c r="S71" i="6"/>
  <c r="R71" i="6"/>
  <c r="T71" i="6" s="1"/>
  <c r="Q71" i="6"/>
  <c r="P71" i="6"/>
  <c r="O71" i="6"/>
  <c r="N71" i="6"/>
  <c r="M71" i="6"/>
  <c r="U70" i="6"/>
  <c r="S70" i="6"/>
  <c r="R70" i="6"/>
  <c r="T70" i="6" s="1"/>
  <c r="Q70" i="6"/>
  <c r="P70" i="6"/>
  <c r="O70" i="6"/>
  <c r="N70" i="6"/>
  <c r="M70" i="6"/>
  <c r="U69" i="6"/>
  <c r="S69" i="6"/>
  <c r="R69" i="6"/>
  <c r="T69" i="6" s="1"/>
  <c r="Q69" i="6"/>
  <c r="P69" i="6"/>
  <c r="O69" i="6"/>
  <c r="N69" i="6"/>
  <c r="M69" i="6"/>
  <c r="U68" i="6"/>
  <c r="S68" i="6"/>
  <c r="R68" i="6"/>
  <c r="T68" i="6" s="1"/>
  <c r="Q68" i="6"/>
  <c r="P68" i="6"/>
  <c r="O68" i="6"/>
  <c r="N68" i="6"/>
  <c r="M68" i="6"/>
  <c r="U67" i="6"/>
  <c r="S67" i="6"/>
  <c r="R67" i="6"/>
  <c r="T67" i="6" s="1"/>
  <c r="Q67" i="6"/>
  <c r="P67" i="6"/>
  <c r="O67" i="6"/>
  <c r="N67" i="6"/>
  <c r="M67" i="6"/>
  <c r="U66" i="6"/>
  <c r="S66" i="6"/>
  <c r="R66" i="6"/>
  <c r="T66" i="6" s="1"/>
  <c r="Q66" i="6"/>
  <c r="P66" i="6"/>
  <c r="O66" i="6"/>
  <c r="N66" i="6"/>
  <c r="M66" i="6"/>
  <c r="U65" i="6"/>
  <c r="S65" i="6"/>
  <c r="R65" i="6"/>
  <c r="T65" i="6" s="1"/>
  <c r="Q65" i="6"/>
  <c r="P65" i="6"/>
  <c r="O65" i="6"/>
  <c r="N65" i="6"/>
  <c r="M65" i="6"/>
  <c r="U64" i="6"/>
  <c r="S64" i="6"/>
  <c r="R64" i="6"/>
  <c r="T64" i="6" s="1"/>
  <c r="Q64" i="6"/>
  <c r="P64" i="6"/>
  <c r="O64" i="6"/>
  <c r="N64" i="6"/>
  <c r="M64" i="6"/>
  <c r="U63" i="6"/>
  <c r="S63" i="6"/>
  <c r="R63" i="6"/>
  <c r="T63" i="6" s="1"/>
  <c r="Q63" i="6"/>
  <c r="P63" i="6"/>
  <c r="O63" i="6"/>
  <c r="N63" i="6"/>
  <c r="M63" i="6"/>
  <c r="U62" i="6"/>
  <c r="S62" i="6"/>
  <c r="R62" i="6"/>
  <c r="T62" i="6" s="1"/>
  <c r="Q62" i="6"/>
  <c r="P62" i="6"/>
  <c r="O62" i="6"/>
  <c r="N62" i="6"/>
  <c r="M62" i="6"/>
  <c r="U61" i="6"/>
  <c r="S61" i="6"/>
  <c r="R61" i="6"/>
  <c r="T61" i="6" s="1"/>
  <c r="Q61" i="6"/>
  <c r="P61" i="6"/>
  <c r="O61" i="6"/>
  <c r="N61" i="6"/>
  <c r="M61" i="6"/>
  <c r="U60" i="6"/>
  <c r="S60" i="6"/>
  <c r="R60" i="6"/>
  <c r="T60" i="6" s="1"/>
  <c r="Q60" i="6"/>
  <c r="P60" i="6"/>
  <c r="O60" i="6"/>
  <c r="N60" i="6"/>
  <c r="M60" i="6"/>
  <c r="U59" i="6"/>
  <c r="S59" i="6"/>
  <c r="R59" i="6"/>
  <c r="T59" i="6" s="1"/>
  <c r="Q59" i="6"/>
  <c r="P59" i="6"/>
  <c r="O59" i="6"/>
  <c r="N59" i="6"/>
  <c r="M59" i="6"/>
  <c r="U58" i="6"/>
  <c r="S58" i="6"/>
  <c r="R58" i="6"/>
  <c r="T58" i="6" s="1"/>
  <c r="Q58" i="6"/>
  <c r="P58" i="6"/>
  <c r="O58" i="6"/>
  <c r="N58" i="6"/>
  <c r="M58" i="6"/>
  <c r="U57" i="6"/>
  <c r="S57" i="6"/>
  <c r="R57" i="6"/>
  <c r="T57" i="6" s="1"/>
  <c r="Q57" i="6"/>
  <c r="P57" i="6"/>
  <c r="O57" i="6"/>
  <c r="N57" i="6"/>
  <c r="M57" i="6"/>
  <c r="U56" i="6"/>
  <c r="S56" i="6"/>
  <c r="R56" i="6"/>
  <c r="T56" i="6" s="1"/>
  <c r="Q56" i="6"/>
  <c r="P56" i="6"/>
  <c r="O56" i="6"/>
  <c r="N56" i="6"/>
  <c r="M56" i="6"/>
  <c r="U55" i="6"/>
  <c r="S55" i="6"/>
  <c r="R55" i="6"/>
  <c r="T55" i="6" s="1"/>
  <c r="Q55" i="6"/>
  <c r="P55" i="6"/>
  <c r="O55" i="6"/>
  <c r="N55" i="6"/>
  <c r="M55" i="6"/>
  <c r="U54" i="6"/>
  <c r="S54" i="6"/>
  <c r="R54" i="6"/>
  <c r="T54" i="6" s="1"/>
  <c r="Q54" i="6"/>
  <c r="P54" i="6"/>
  <c r="O54" i="6"/>
  <c r="N54" i="6"/>
  <c r="M54" i="6"/>
  <c r="U53" i="6"/>
  <c r="S53" i="6"/>
  <c r="R53" i="6"/>
  <c r="T53" i="6" s="1"/>
  <c r="Q53" i="6"/>
  <c r="P53" i="6"/>
  <c r="O53" i="6"/>
  <c r="N53" i="6"/>
  <c r="M53" i="6"/>
  <c r="U52" i="6"/>
  <c r="S52" i="6"/>
  <c r="R52" i="6"/>
  <c r="T52" i="6" s="1"/>
  <c r="Q52" i="6"/>
  <c r="P52" i="6"/>
  <c r="O52" i="6"/>
  <c r="N52" i="6"/>
  <c r="M52" i="6"/>
  <c r="U51" i="6"/>
  <c r="S51" i="6"/>
  <c r="R51" i="6"/>
  <c r="T51" i="6" s="1"/>
  <c r="Q51" i="6"/>
  <c r="P51" i="6"/>
  <c r="O51" i="6"/>
  <c r="N51" i="6"/>
  <c r="M51" i="6"/>
  <c r="U50" i="6"/>
  <c r="S50" i="6"/>
  <c r="R50" i="6"/>
  <c r="T50" i="6" s="1"/>
  <c r="Q50" i="6"/>
  <c r="P50" i="6"/>
  <c r="O50" i="6"/>
  <c r="N50" i="6"/>
  <c r="M50" i="6"/>
  <c r="U49" i="6"/>
  <c r="S49" i="6"/>
  <c r="R49" i="6"/>
  <c r="T49" i="6" s="1"/>
  <c r="Q49" i="6"/>
  <c r="P49" i="6"/>
  <c r="O49" i="6"/>
  <c r="N49" i="6"/>
  <c r="M49" i="6"/>
  <c r="U48" i="6"/>
  <c r="S48" i="6"/>
  <c r="R48" i="6"/>
  <c r="T48" i="6" s="1"/>
  <c r="Q48" i="6"/>
  <c r="P48" i="6"/>
  <c r="O48" i="6"/>
  <c r="N48" i="6"/>
  <c r="M48" i="6"/>
  <c r="U47" i="6"/>
  <c r="S47" i="6"/>
  <c r="R47" i="6"/>
  <c r="T47" i="6" s="1"/>
  <c r="Q47" i="6"/>
  <c r="P47" i="6"/>
  <c r="O47" i="6"/>
  <c r="N47" i="6"/>
  <c r="M47" i="6"/>
  <c r="U46" i="6"/>
  <c r="S46" i="6"/>
  <c r="R46" i="6"/>
  <c r="T46" i="6" s="1"/>
  <c r="Q46" i="6"/>
  <c r="P46" i="6"/>
  <c r="O46" i="6"/>
  <c r="N46" i="6"/>
  <c r="M46" i="6"/>
  <c r="U45" i="6"/>
  <c r="S45" i="6"/>
  <c r="R45" i="6"/>
  <c r="T45" i="6" s="1"/>
  <c r="Q45" i="6"/>
  <c r="P45" i="6"/>
  <c r="O45" i="6"/>
  <c r="N45" i="6"/>
  <c r="M45" i="6"/>
  <c r="U44" i="6"/>
  <c r="S44" i="6"/>
  <c r="R44" i="6"/>
  <c r="T44" i="6" s="1"/>
  <c r="Q44" i="6"/>
  <c r="P44" i="6"/>
  <c r="O44" i="6"/>
  <c r="N44" i="6"/>
  <c r="M44" i="6"/>
  <c r="U43" i="6"/>
  <c r="S43" i="6"/>
  <c r="R43" i="6"/>
  <c r="T43" i="6" s="1"/>
  <c r="Q43" i="6"/>
  <c r="P43" i="6"/>
  <c r="O43" i="6"/>
  <c r="N43" i="6"/>
  <c r="M43" i="6"/>
  <c r="U42" i="6"/>
  <c r="S42" i="6"/>
  <c r="R42" i="6"/>
  <c r="T42" i="6" s="1"/>
  <c r="Q42" i="6"/>
  <c r="P42" i="6"/>
  <c r="O42" i="6"/>
  <c r="N42" i="6"/>
  <c r="M42" i="6"/>
  <c r="U41" i="6"/>
  <c r="S41" i="6"/>
  <c r="R41" i="6"/>
  <c r="T41" i="6" s="1"/>
  <c r="Q41" i="6"/>
  <c r="P41" i="6"/>
  <c r="O41" i="6"/>
  <c r="N41" i="6"/>
  <c r="M41" i="6"/>
  <c r="U40" i="6"/>
  <c r="S40" i="6"/>
  <c r="R40" i="6"/>
  <c r="T40" i="6" s="1"/>
  <c r="Q40" i="6"/>
  <c r="P40" i="6"/>
  <c r="O40" i="6"/>
  <c r="N40" i="6"/>
  <c r="M40" i="6"/>
  <c r="U39" i="6"/>
  <c r="S39" i="6"/>
  <c r="R39" i="6"/>
  <c r="T39" i="6" s="1"/>
  <c r="Q39" i="6"/>
  <c r="P39" i="6"/>
  <c r="O39" i="6"/>
  <c r="N39" i="6"/>
  <c r="M39" i="6"/>
  <c r="U38" i="6"/>
  <c r="S38" i="6"/>
  <c r="R38" i="6"/>
  <c r="T38" i="6" s="1"/>
  <c r="Q38" i="6"/>
  <c r="P38" i="6"/>
  <c r="O38" i="6"/>
  <c r="N38" i="6"/>
  <c r="M38" i="6"/>
  <c r="U37" i="6"/>
  <c r="S37" i="6"/>
  <c r="R37" i="6"/>
  <c r="T37" i="6" s="1"/>
  <c r="Q37" i="6"/>
  <c r="P37" i="6"/>
  <c r="O37" i="6"/>
  <c r="N37" i="6"/>
  <c r="M37" i="6"/>
  <c r="U36" i="6"/>
  <c r="S36" i="6"/>
  <c r="R36" i="6"/>
  <c r="T36" i="6" s="1"/>
  <c r="Q36" i="6"/>
  <c r="P36" i="6"/>
  <c r="O36" i="6"/>
  <c r="N36" i="6"/>
  <c r="M36" i="6"/>
  <c r="U35" i="6"/>
  <c r="S35" i="6"/>
  <c r="R35" i="6"/>
  <c r="T35" i="6" s="1"/>
  <c r="Q35" i="6"/>
  <c r="P35" i="6"/>
  <c r="O35" i="6"/>
  <c r="N35" i="6"/>
  <c r="M35" i="6"/>
  <c r="U34" i="6"/>
  <c r="S34" i="6"/>
  <c r="R34" i="6"/>
  <c r="T34" i="6" s="1"/>
  <c r="Q34" i="6"/>
  <c r="P34" i="6"/>
  <c r="O34" i="6"/>
  <c r="N34" i="6"/>
  <c r="M34" i="6"/>
  <c r="U33" i="6"/>
  <c r="S33" i="6"/>
  <c r="R33" i="6"/>
  <c r="T33" i="6" s="1"/>
  <c r="Q33" i="6"/>
  <c r="P33" i="6"/>
  <c r="O33" i="6"/>
  <c r="N33" i="6"/>
  <c r="M33" i="6"/>
  <c r="U32" i="6"/>
  <c r="S32" i="6"/>
  <c r="R32" i="6"/>
  <c r="T32" i="6" s="1"/>
  <c r="Q32" i="6"/>
  <c r="P32" i="6"/>
  <c r="O32" i="6"/>
  <c r="N32" i="6"/>
  <c r="M32" i="6"/>
  <c r="U31" i="6"/>
  <c r="S31" i="6"/>
  <c r="R31" i="6"/>
  <c r="T31" i="6" s="1"/>
  <c r="Q31" i="6"/>
  <c r="P31" i="6"/>
  <c r="O31" i="6"/>
  <c r="N31" i="6"/>
  <c r="M31" i="6"/>
  <c r="U30" i="6"/>
  <c r="S30" i="6"/>
  <c r="R30" i="6"/>
  <c r="T30" i="6" s="1"/>
  <c r="Q30" i="6"/>
  <c r="P30" i="6"/>
  <c r="O30" i="6"/>
  <c r="N30" i="6"/>
  <c r="M30" i="6"/>
  <c r="U29" i="6"/>
  <c r="S29" i="6"/>
  <c r="R29" i="6"/>
  <c r="T29" i="6" s="1"/>
  <c r="Q29" i="6"/>
  <c r="P29" i="6"/>
  <c r="O29" i="6"/>
  <c r="N29" i="6"/>
  <c r="M29" i="6"/>
  <c r="U28" i="6"/>
  <c r="S28" i="6"/>
  <c r="R28" i="6"/>
  <c r="T28" i="6" s="1"/>
  <c r="Q28" i="6"/>
  <c r="P28" i="6"/>
  <c r="O28" i="6"/>
  <c r="N28" i="6"/>
  <c r="M28" i="6"/>
  <c r="U27" i="6"/>
  <c r="S27" i="6"/>
  <c r="R27" i="6"/>
  <c r="T27" i="6" s="1"/>
  <c r="Q27" i="6"/>
  <c r="P27" i="6"/>
  <c r="O27" i="6"/>
  <c r="N27" i="6"/>
  <c r="M27" i="6"/>
  <c r="U26" i="6"/>
  <c r="S26" i="6"/>
  <c r="R26" i="6"/>
  <c r="T26" i="6" s="1"/>
  <c r="Q26" i="6"/>
  <c r="P26" i="6"/>
  <c r="O26" i="6"/>
  <c r="N26" i="6"/>
  <c r="M26" i="6"/>
  <c r="U25" i="6"/>
  <c r="S25" i="6"/>
  <c r="R25" i="6"/>
  <c r="T25" i="6" s="1"/>
  <c r="Q25" i="6"/>
  <c r="P25" i="6"/>
  <c r="O25" i="6"/>
  <c r="N25" i="6"/>
  <c r="M25" i="6"/>
  <c r="U24" i="6"/>
  <c r="S24" i="6"/>
  <c r="R24" i="6"/>
  <c r="T24" i="6" s="1"/>
  <c r="Q24" i="6"/>
  <c r="P24" i="6"/>
  <c r="O24" i="6"/>
  <c r="N24" i="6"/>
  <c r="M24" i="6"/>
  <c r="U23" i="6"/>
  <c r="S23" i="6"/>
  <c r="R23" i="6"/>
  <c r="T23" i="6" s="1"/>
  <c r="Q23" i="6"/>
  <c r="P23" i="6"/>
  <c r="O23" i="6"/>
  <c r="N23" i="6"/>
  <c r="M23" i="6"/>
  <c r="U22" i="6"/>
  <c r="S22" i="6"/>
  <c r="R22" i="6"/>
  <c r="T22" i="6" s="1"/>
  <c r="Q22" i="6"/>
  <c r="P22" i="6"/>
  <c r="O22" i="6"/>
  <c r="N22" i="6"/>
  <c r="M22" i="6"/>
  <c r="U21" i="6"/>
  <c r="S21" i="6"/>
  <c r="R21" i="6"/>
  <c r="T21" i="6" s="1"/>
  <c r="Q21" i="6"/>
  <c r="P21" i="6"/>
  <c r="O21" i="6"/>
  <c r="N21" i="6"/>
  <c r="M21" i="6"/>
  <c r="U20" i="6"/>
  <c r="S20" i="6"/>
  <c r="R20" i="6"/>
  <c r="T20" i="6" s="1"/>
  <c r="Q20" i="6"/>
  <c r="P20" i="6"/>
  <c r="O20" i="6"/>
  <c r="N20" i="6"/>
  <c r="M20" i="6"/>
  <c r="U19" i="6"/>
  <c r="S19" i="6"/>
  <c r="R19" i="6"/>
  <c r="T19" i="6" s="1"/>
  <c r="Q19" i="6"/>
  <c r="P19" i="6"/>
  <c r="O19" i="6"/>
  <c r="N19" i="6"/>
  <c r="M19" i="6"/>
  <c r="U18" i="6"/>
  <c r="S18" i="6"/>
  <c r="R18" i="6"/>
  <c r="T18" i="6" s="1"/>
  <c r="Q18" i="6"/>
  <c r="P18" i="6"/>
  <c r="O18" i="6"/>
  <c r="N18" i="6"/>
  <c r="M18" i="6"/>
  <c r="U17" i="6"/>
  <c r="S17" i="6"/>
  <c r="R17" i="6"/>
  <c r="T17" i="6" s="1"/>
  <c r="Q17" i="6"/>
  <c r="P17" i="6"/>
  <c r="O17" i="6"/>
  <c r="N17" i="6"/>
  <c r="M17" i="6"/>
  <c r="U16" i="6"/>
  <c r="S16" i="6"/>
  <c r="R16" i="6"/>
  <c r="T16" i="6" s="1"/>
  <c r="Q16" i="6"/>
  <c r="P16" i="6"/>
  <c r="O16" i="6"/>
  <c r="N16" i="6"/>
  <c r="M16" i="6"/>
  <c r="U15" i="6"/>
  <c r="S15" i="6"/>
  <c r="R15" i="6"/>
  <c r="T15" i="6" s="1"/>
  <c r="Q15" i="6"/>
  <c r="P15" i="6"/>
  <c r="O15" i="6"/>
  <c r="N15" i="6"/>
  <c r="M15" i="6"/>
  <c r="U14" i="6"/>
  <c r="S14" i="6"/>
  <c r="R14" i="6"/>
  <c r="T14" i="6" s="1"/>
  <c r="Q14" i="6"/>
  <c r="P14" i="6"/>
  <c r="O14" i="6"/>
  <c r="N14" i="6"/>
  <c r="M14" i="6"/>
  <c r="U13" i="6"/>
  <c r="S13" i="6"/>
  <c r="R13" i="6"/>
  <c r="T13" i="6" s="1"/>
  <c r="Q13" i="6"/>
  <c r="P13" i="6"/>
  <c r="O13" i="6"/>
  <c r="N13" i="6"/>
  <c r="M13" i="6"/>
  <c r="U12" i="6"/>
  <c r="S12" i="6"/>
  <c r="R12" i="6"/>
  <c r="T12" i="6" s="1"/>
  <c r="Q12" i="6"/>
  <c r="P12" i="6"/>
  <c r="O12" i="6"/>
  <c r="N12" i="6"/>
  <c r="M12" i="6"/>
  <c r="U11" i="6"/>
  <c r="S11" i="6"/>
  <c r="R11" i="6"/>
  <c r="T11" i="6" s="1"/>
  <c r="Q11" i="6"/>
  <c r="P11" i="6"/>
  <c r="O11" i="6"/>
  <c r="N11" i="6"/>
  <c r="M11" i="6"/>
  <c r="U10" i="6"/>
  <c r="S10" i="6"/>
  <c r="R10" i="6"/>
  <c r="T10" i="6" s="1"/>
  <c r="Q10" i="6"/>
  <c r="P10" i="6"/>
  <c r="O10" i="6"/>
  <c r="N10" i="6"/>
  <c r="M10" i="6"/>
  <c r="B9" i="6"/>
  <c r="B9" i="4" l="1"/>
  <c r="C9" i="4" s="1"/>
  <c r="B10" i="4"/>
  <c r="C10" i="4" s="1"/>
  <c r="B11" i="4"/>
  <c r="C11" i="4" s="1"/>
  <c r="B12" i="4"/>
  <c r="C12" i="4" s="1"/>
  <c r="B13" i="4"/>
  <c r="C13" i="4" s="1"/>
  <c r="B14" i="4"/>
  <c r="C14" i="4" s="1"/>
  <c r="B15" i="4"/>
  <c r="C15" i="4" s="1"/>
  <c r="B16" i="4"/>
  <c r="C16" i="4" s="1"/>
  <c r="B17" i="4"/>
  <c r="C17" i="4" s="1"/>
  <c r="B18" i="4"/>
  <c r="C18" i="4" s="1"/>
  <c r="B19" i="4"/>
  <c r="C19" i="4" s="1"/>
  <c r="B20" i="4"/>
  <c r="C20" i="4" s="1"/>
  <c r="B21" i="4"/>
  <c r="C21" i="4" s="1"/>
  <c r="B22" i="4"/>
  <c r="C22" i="4" s="1"/>
  <c r="B23" i="4"/>
  <c r="C23" i="4" s="1"/>
  <c r="B24" i="4"/>
  <c r="C24" i="4" s="1"/>
  <c r="B25" i="4"/>
  <c r="C25" i="4" s="1"/>
  <c r="B26" i="4"/>
  <c r="C26" i="4" s="1"/>
  <c r="B27" i="4"/>
  <c r="C27" i="4" s="1"/>
  <c r="B28" i="4"/>
  <c r="C28" i="4" s="1"/>
  <c r="B29" i="4"/>
  <c r="C29" i="4" s="1"/>
  <c r="B30" i="4"/>
  <c r="C30" i="4" s="1"/>
  <c r="B31" i="4"/>
  <c r="C31" i="4" s="1"/>
  <c r="B32" i="4"/>
  <c r="C32" i="4" s="1"/>
  <c r="B33" i="4"/>
  <c r="C33" i="4" s="1"/>
  <c r="B34" i="4"/>
  <c r="C34" i="4" s="1"/>
  <c r="B35" i="4"/>
  <c r="C35" i="4" s="1"/>
  <c r="B36" i="4"/>
  <c r="C36" i="4" s="1"/>
  <c r="B37" i="4"/>
  <c r="C37" i="4" s="1"/>
  <c r="B38" i="4"/>
  <c r="C38" i="4" s="1"/>
  <c r="B39" i="4"/>
  <c r="C39" i="4" s="1"/>
  <c r="B40" i="4"/>
  <c r="C40" i="4" s="1"/>
  <c r="B41" i="4"/>
  <c r="C41" i="4" s="1"/>
  <c r="B42" i="4"/>
  <c r="C42" i="4" s="1"/>
  <c r="B43" i="4"/>
  <c r="C43" i="4" s="1"/>
  <c r="B44" i="4"/>
  <c r="C44" i="4" s="1"/>
  <c r="B45" i="4"/>
  <c r="C45" i="4" s="1"/>
  <c r="B46" i="4"/>
  <c r="C46" i="4" s="1"/>
  <c r="B47" i="4"/>
  <c r="C47" i="4" s="1"/>
  <c r="B48" i="4"/>
  <c r="C48" i="4" s="1"/>
  <c r="B49" i="4"/>
  <c r="C49" i="4" s="1"/>
  <c r="B50" i="4"/>
  <c r="C50" i="4" s="1"/>
  <c r="B51" i="4"/>
  <c r="C51" i="4" s="1"/>
  <c r="B52" i="4"/>
  <c r="C52" i="4" s="1"/>
  <c r="B53" i="4"/>
  <c r="C53" i="4" s="1"/>
  <c r="B54" i="4"/>
  <c r="C54" i="4" s="1"/>
  <c r="B55" i="4"/>
  <c r="C55" i="4" s="1"/>
  <c r="B56" i="4"/>
  <c r="C56" i="4" s="1"/>
  <c r="B57" i="4"/>
  <c r="C57" i="4" s="1"/>
  <c r="B58" i="4"/>
  <c r="C58" i="4" s="1"/>
  <c r="B59" i="4"/>
  <c r="C59" i="4" s="1"/>
  <c r="B60" i="4"/>
  <c r="C60" i="4" s="1"/>
  <c r="B61" i="4"/>
  <c r="C61" i="4" s="1"/>
  <c r="B62" i="4"/>
  <c r="C62" i="4" s="1"/>
  <c r="B63" i="4"/>
  <c r="C63" i="4" s="1"/>
  <c r="B64" i="4"/>
  <c r="C64" i="4" s="1"/>
  <c r="B65" i="4"/>
  <c r="C65" i="4" s="1"/>
  <c r="B66" i="4"/>
  <c r="C66" i="4" s="1"/>
  <c r="B67" i="4"/>
  <c r="C67" i="4" s="1"/>
  <c r="B68" i="4"/>
  <c r="C68" i="4" s="1"/>
  <c r="B69" i="4"/>
  <c r="C69" i="4" s="1"/>
  <c r="B70" i="4"/>
  <c r="C70" i="4" s="1"/>
  <c r="B71" i="4"/>
  <c r="C71" i="4" s="1"/>
  <c r="B72" i="4"/>
  <c r="C72" i="4" s="1"/>
  <c r="B73" i="4"/>
  <c r="C73" i="4" s="1"/>
  <c r="B74" i="4"/>
  <c r="C74" i="4" s="1"/>
  <c r="B75" i="4"/>
  <c r="C75" i="4" s="1"/>
  <c r="B76" i="4"/>
  <c r="C76" i="4" s="1"/>
  <c r="B77" i="4"/>
  <c r="C77" i="4" s="1"/>
  <c r="B78" i="4"/>
  <c r="C78" i="4" s="1"/>
  <c r="B79" i="4"/>
  <c r="C79" i="4" s="1"/>
  <c r="B80" i="4"/>
  <c r="C80" i="4" s="1"/>
  <c r="B81" i="4"/>
  <c r="C81" i="4" s="1"/>
  <c r="B82" i="4"/>
  <c r="C82" i="4" s="1"/>
  <c r="B83" i="4"/>
  <c r="C83" i="4" s="1"/>
  <c r="B84" i="4"/>
  <c r="C84" i="4" s="1"/>
  <c r="B85" i="4"/>
  <c r="C85" i="4" s="1"/>
  <c r="B86" i="4"/>
  <c r="C86" i="4" s="1"/>
  <c r="B87" i="4"/>
  <c r="C87" i="4" s="1"/>
  <c r="B88" i="4"/>
  <c r="C88" i="4" s="1"/>
  <c r="B89" i="4"/>
  <c r="C89" i="4" s="1"/>
  <c r="B90" i="4"/>
  <c r="C90" i="4" s="1"/>
  <c r="B91" i="4"/>
  <c r="C91" i="4" s="1"/>
  <c r="B92" i="4"/>
  <c r="C92" i="4" s="1"/>
  <c r="B93" i="4"/>
  <c r="C93" i="4" s="1"/>
  <c r="B94" i="4"/>
  <c r="C94" i="4" s="1"/>
  <c r="B95" i="4"/>
  <c r="C95" i="4" s="1"/>
  <c r="B96" i="4"/>
  <c r="C96" i="4" s="1"/>
  <c r="B97" i="4"/>
  <c r="C97" i="4" s="1"/>
  <c r="B98" i="4"/>
  <c r="C98" i="4" s="1"/>
  <c r="B99" i="4"/>
  <c r="C99" i="4" s="1"/>
  <c r="B100" i="4"/>
  <c r="C100" i="4" s="1"/>
  <c r="B101" i="4"/>
  <c r="C101" i="4" s="1"/>
  <c r="B102" i="4"/>
  <c r="C102" i="4" s="1"/>
  <c r="B103" i="4"/>
  <c r="C103" i="4" s="1"/>
  <c r="B104" i="4"/>
  <c r="C104" i="4" s="1"/>
  <c r="B105" i="4"/>
  <c r="C105" i="4" s="1"/>
  <c r="B106" i="4"/>
  <c r="C106" i="4" s="1"/>
  <c r="B107" i="4"/>
  <c r="C107" i="4" s="1"/>
  <c r="B108" i="4"/>
  <c r="C108" i="4" s="1"/>
  <c r="B109" i="4"/>
  <c r="C109" i="4" s="1"/>
  <c r="B110" i="4"/>
  <c r="C110" i="4" s="1"/>
  <c r="B111" i="4"/>
  <c r="C111" i="4" s="1"/>
  <c r="B112" i="4"/>
  <c r="C112" i="4" s="1"/>
  <c r="B113" i="4"/>
  <c r="C113" i="4" s="1"/>
  <c r="B114" i="4"/>
  <c r="C114" i="4" s="1"/>
  <c r="B115" i="4"/>
  <c r="C115" i="4" s="1"/>
  <c r="B116" i="4"/>
  <c r="C116" i="4" s="1"/>
  <c r="B117" i="4"/>
  <c r="C117" i="4" s="1"/>
  <c r="B118" i="4"/>
  <c r="C118" i="4" s="1"/>
  <c r="B119" i="4"/>
  <c r="C119" i="4" s="1"/>
  <c r="B120" i="4"/>
  <c r="C120" i="4" s="1"/>
  <c r="B121" i="4"/>
  <c r="C121" i="4" s="1"/>
  <c r="B122" i="4"/>
  <c r="C122" i="4" s="1"/>
  <c r="B123" i="4"/>
  <c r="C123" i="4" s="1"/>
  <c r="B124" i="4"/>
  <c r="C124" i="4" s="1"/>
  <c r="B125" i="4"/>
  <c r="C125" i="4" s="1"/>
  <c r="B126" i="4"/>
  <c r="C126" i="4" s="1"/>
  <c r="B127" i="4"/>
  <c r="C127" i="4" s="1"/>
  <c r="B128" i="4"/>
  <c r="C128" i="4" s="1"/>
  <c r="B129" i="4"/>
  <c r="C129" i="4" s="1"/>
  <c r="B130" i="4"/>
  <c r="C130" i="4" s="1"/>
  <c r="B131" i="4"/>
  <c r="C131" i="4" s="1"/>
  <c r="B132" i="4"/>
  <c r="C132" i="4" s="1"/>
  <c r="B133" i="4"/>
  <c r="C133" i="4" s="1"/>
  <c r="B134" i="4"/>
  <c r="C134" i="4" s="1"/>
  <c r="B135" i="4"/>
  <c r="C135" i="4" s="1"/>
  <c r="B136" i="4"/>
  <c r="C136" i="4" s="1"/>
  <c r="B137" i="4"/>
  <c r="C137" i="4" s="1"/>
  <c r="B138" i="4"/>
  <c r="C138" i="4" s="1"/>
  <c r="B139" i="4"/>
  <c r="C139" i="4" s="1"/>
  <c r="B140" i="4"/>
  <c r="C140" i="4" s="1"/>
  <c r="B141" i="4"/>
  <c r="C141" i="4" s="1"/>
  <c r="B142" i="4"/>
  <c r="C142" i="4" s="1"/>
  <c r="B143" i="4"/>
  <c r="C143" i="4" s="1"/>
  <c r="B144" i="4"/>
  <c r="C144" i="4" s="1"/>
  <c r="B145" i="4"/>
  <c r="C145" i="4" s="1"/>
  <c r="B146" i="4"/>
  <c r="C146" i="4" s="1"/>
  <c r="B147" i="4"/>
  <c r="C147" i="4" s="1"/>
  <c r="B148" i="4"/>
  <c r="C148" i="4" s="1"/>
  <c r="B149" i="4"/>
  <c r="C149" i="4" s="1"/>
  <c r="B150" i="4"/>
  <c r="C150" i="4" s="1"/>
  <c r="B151" i="4"/>
  <c r="C151" i="4" s="1"/>
  <c r="B152" i="4"/>
  <c r="C152" i="4" s="1"/>
  <c r="B153" i="4"/>
  <c r="C153" i="4" s="1"/>
  <c r="B154" i="4"/>
  <c r="C154" i="4" s="1"/>
  <c r="B155" i="4"/>
  <c r="C155" i="4" s="1"/>
  <c r="B156" i="4"/>
  <c r="C156" i="4" s="1"/>
  <c r="B157" i="4"/>
  <c r="C157" i="4" s="1"/>
  <c r="B158" i="4"/>
  <c r="C158" i="4" s="1"/>
  <c r="B159" i="4"/>
  <c r="C159" i="4" s="1"/>
  <c r="B160" i="4"/>
  <c r="C160" i="4" s="1"/>
  <c r="B161" i="4"/>
  <c r="C161" i="4" s="1"/>
  <c r="B162" i="4"/>
  <c r="C162" i="4" s="1"/>
  <c r="B163" i="4"/>
  <c r="C163" i="4" s="1"/>
  <c r="B164" i="4"/>
  <c r="C164" i="4" s="1"/>
  <c r="B165" i="4"/>
  <c r="C165" i="4" s="1"/>
  <c r="B166" i="4"/>
  <c r="C166" i="4" s="1"/>
  <c r="B167" i="4"/>
  <c r="C167" i="4" s="1"/>
  <c r="B168" i="4"/>
  <c r="C168" i="4" s="1"/>
  <c r="B169" i="4"/>
  <c r="C169" i="4" s="1"/>
  <c r="B170" i="4"/>
  <c r="C170" i="4" s="1"/>
  <c r="B171" i="4"/>
  <c r="C171" i="4" s="1"/>
  <c r="B172" i="4"/>
  <c r="C172" i="4" s="1"/>
  <c r="B173" i="4"/>
  <c r="C173" i="4" s="1"/>
  <c r="B174" i="4"/>
  <c r="C174" i="4" s="1"/>
  <c r="B175" i="4"/>
  <c r="C175" i="4" s="1"/>
  <c r="B176" i="4"/>
  <c r="C176" i="4" s="1"/>
  <c r="B177" i="4"/>
  <c r="C177" i="4" s="1"/>
  <c r="B178" i="4"/>
  <c r="C178" i="4" s="1"/>
  <c r="B179" i="4"/>
  <c r="C179" i="4" s="1"/>
  <c r="B180" i="4"/>
  <c r="C180" i="4" s="1"/>
  <c r="B181" i="4"/>
  <c r="C181" i="4" s="1"/>
  <c r="B182" i="4"/>
  <c r="C182" i="4" s="1"/>
  <c r="B183" i="4"/>
  <c r="C183" i="4" s="1"/>
  <c r="B184" i="4"/>
  <c r="C184" i="4" s="1"/>
  <c r="B185" i="4"/>
  <c r="C185" i="4" s="1"/>
  <c r="B186" i="4"/>
  <c r="C186" i="4" s="1"/>
  <c r="B187" i="4"/>
  <c r="C187" i="4" s="1"/>
  <c r="B188" i="4"/>
  <c r="C188" i="4" s="1"/>
  <c r="B189" i="4"/>
  <c r="C189" i="4" s="1"/>
  <c r="B190" i="4"/>
  <c r="C190" i="4" s="1"/>
  <c r="B191" i="4"/>
  <c r="C191" i="4" s="1"/>
  <c r="B192" i="4"/>
  <c r="C192" i="4" s="1"/>
  <c r="B193" i="4"/>
  <c r="C193" i="4" s="1"/>
  <c r="B194" i="4"/>
  <c r="C194" i="4" s="1"/>
  <c r="B195" i="4"/>
  <c r="C195" i="4" s="1"/>
  <c r="B196" i="4"/>
  <c r="C196" i="4" s="1"/>
  <c r="B197" i="4"/>
  <c r="C197" i="4" s="1"/>
  <c r="B198" i="4"/>
  <c r="C198" i="4" s="1"/>
  <c r="B199" i="4"/>
  <c r="C199" i="4" s="1"/>
  <c r="B200" i="4"/>
  <c r="C200" i="4" s="1"/>
  <c r="B201" i="4"/>
  <c r="C201" i="4" s="1"/>
  <c r="B202" i="4"/>
  <c r="C202" i="4" s="1"/>
  <c r="B203" i="4"/>
  <c r="C203" i="4" s="1"/>
  <c r="B204" i="4"/>
  <c r="C204" i="4" s="1"/>
  <c r="B205" i="4"/>
  <c r="C205" i="4" s="1"/>
  <c r="B206" i="4"/>
  <c r="C206" i="4" s="1"/>
  <c r="B207" i="4"/>
  <c r="C207" i="4" s="1"/>
  <c r="B208" i="4"/>
  <c r="C208" i="4" s="1"/>
  <c r="B209" i="4"/>
  <c r="C209" i="4" s="1"/>
  <c r="B210" i="4"/>
  <c r="C210" i="4" s="1"/>
  <c r="B211" i="4"/>
  <c r="C211" i="4" s="1"/>
  <c r="B212" i="4"/>
  <c r="C212" i="4" s="1"/>
  <c r="B213" i="4"/>
  <c r="C213" i="4" s="1"/>
  <c r="B214" i="4"/>
  <c r="C214" i="4" s="1"/>
  <c r="B215" i="4"/>
  <c r="C215" i="4" s="1"/>
  <c r="B216" i="4"/>
  <c r="C216" i="4" s="1"/>
  <c r="B217" i="4"/>
  <c r="C217" i="4" s="1"/>
  <c r="B218" i="4"/>
  <c r="C218" i="4" s="1"/>
  <c r="B219" i="4"/>
  <c r="C219" i="4" s="1"/>
  <c r="B220" i="4"/>
  <c r="C220" i="4" s="1"/>
  <c r="B221" i="4"/>
  <c r="C221" i="4" s="1"/>
  <c r="B222" i="4"/>
  <c r="C222" i="4" s="1"/>
  <c r="B223" i="4"/>
  <c r="C223" i="4" s="1"/>
  <c r="B224" i="4"/>
  <c r="C224" i="4" s="1"/>
  <c r="B225" i="4"/>
  <c r="C225" i="4" s="1"/>
  <c r="B226" i="4"/>
  <c r="C226" i="4" s="1"/>
  <c r="B227" i="4"/>
  <c r="C227" i="4" s="1"/>
  <c r="B228" i="4"/>
  <c r="C228" i="4" s="1"/>
  <c r="B229" i="4"/>
  <c r="C229" i="4" s="1"/>
  <c r="B230" i="4"/>
  <c r="C230" i="4" s="1"/>
  <c r="B231" i="4"/>
  <c r="C231" i="4" s="1"/>
  <c r="B232" i="4"/>
  <c r="C232" i="4" s="1"/>
  <c r="B233" i="4"/>
  <c r="C233" i="4" s="1"/>
  <c r="B234" i="4"/>
  <c r="C234" i="4" s="1"/>
  <c r="B235" i="4"/>
  <c r="C235" i="4" s="1"/>
  <c r="B236" i="4"/>
  <c r="C236" i="4" s="1"/>
  <c r="B237" i="4"/>
  <c r="C237" i="4" s="1"/>
  <c r="B238" i="4"/>
  <c r="C238" i="4" s="1"/>
  <c r="B239" i="4"/>
  <c r="C239" i="4" s="1"/>
  <c r="B240" i="4"/>
  <c r="C240" i="4" s="1"/>
  <c r="B241" i="4"/>
  <c r="C241" i="4" s="1"/>
  <c r="B242" i="4"/>
  <c r="C242" i="4" s="1"/>
  <c r="B243" i="4"/>
  <c r="C243" i="4" s="1"/>
  <c r="B244" i="4"/>
  <c r="C244" i="4" s="1"/>
  <c r="B245" i="4"/>
  <c r="C245" i="4" s="1"/>
  <c r="B246" i="4"/>
  <c r="C246" i="4" s="1"/>
  <c r="B247" i="4"/>
  <c r="C247" i="4" s="1"/>
  <c r="B248" i="4"/>
  <c r="C248" i="4" s="1"/>
  <c r="B249" i="4"/>
  <c r="C249" i="4" s="1"/>
  <c r="B250" i="4"/>
  <c r="C250" i="4" s="1"/>
  <c r="B251" i="4"/>
  <c r="C251" i="4" s="1"/>
  <c r="B252" i="4"/>
  <c r="C252" i="4" s="1"/>
  <c r="B253" i="4"/>
  <c r="C253" i="4" s="1"/>
  <c r="B254" i="4"/>
  <c r="C254" i="4" s="1"/>
  <c r="B255" i="4"/>
  <c r="C255" i="4" s="1"/>
  <c r="B256" i="4"/>
  <c r="C256" i="4" s="1"/>
  <c r="B257" i="4"/>
  <c r="C257" i="4" s="1"/>
  <c r="B258" i="4"/>
  <c r="C258" i="4" s="1"/>
  <c r="B259" i="4"/>
  <c r="C259" i="4" s="1"/>
  <c r="B260" i="4"/>
  <c r="C260" i="4" s="1"/>
  <c r="B261" i="4"/>
  <c r="C261" i="4" s="1"/>
  <c r="B262" i="4"/>
  <c r="C262" i="4" s="1"/>
  <c r="B263" i="4"/>
  <c r="C263" i="4" s="1"/>
  <c r="B264" i="4"/>
  <c r="C264" i="4" s="1"/>
  <c r="B265" i="4"/>
  <c r="C265" i="4" s="1"/>
  <c r="B266" i="4"/>
  <c r="C266" i="4" s="1"/>
  <c r="B267" i="4"/>
  <c r="C267" i="4" s="1"/>
  <c r="B268" i="4"/>
  <c r="C268" i="4" s="1"/>
  <c r="B269" i="4"/>
  <c r="C269" i="4" s="1"/>
  <c r="B270" i="4"/>
  <c r="C270" i="4" s="1"/>
  <c r="B271" i="4"/>
  <c r="C271" i="4" s="1"/>
  <c r="B272" i="4"/>
  <c r="C272" i="4" s="1"/>
  <c r="B273" i="4"/>
  <c r="C273" i="4" s="1"/>
  <c r="B274" i="4"/>
  <c r="C274" i="4" s="1"/>
  <c r="B275" i="4"/>
  <c r="C275" i="4" s="1"/>
  <c r="B276" i="4"/>
  <c r="C276" i="4" s="1"/>
  <c r="B277" i="4"/>
  <c r="C277" i="4" s="1"/>
  <c r="B278" i="4"/>
  <c r="C278" i="4" s="1"/>
  <c r="B279" i="4"/>
  <c r="C279" i="4" s="1"/>
  <c r="B9" i="5"/>
  <c r="C9" i="5" s="1"/>
  <c r="B10" i="5"/>
  <c r="C10" i="5" s="1"/>
  <c r="B11" i="5"/>
  <c r="C11" i="5" s="1"/>
  <c r="B12" i="5"/>
  <c r="C12" i="5" s="1"/>
  <c r="B13" i="5"/>
  <c r="C13" i="5" s="1"/>
  <c r="B14" i="5"/>
  <c r="C14" i="5" s="1"/>
  <c r="B15" i="5"/>
  <c r="C15" i="5" s="1"/>
  <c r="B16" i="5"/>
  <c r="C16" i="5" s="1"/>
  <c r="B17" i="5"/>
  <c r="C17" i="5" s="1"/>
  <c r="B18" i="5"/>
  <c r="C18" i="5" s="1"/>
  <c r="B19" i="5"/>
  <c r="C19" i="5" s="1"/>
  <c r="B20" i="5"/>
  <c r="C20" i="5" s="1"/>
  <c r="B21" i="5"/>
  <c r="C21" i="5" s="1"/>
  <c r="B22" i="5"/>
  <c r="C22" i="5" s="1"/>
  <c r="B23" i="5"/>
  <c r="C23" i="5" s="1"/>
  <c r="B24" i="5"/>
  <c r="C24" i="5" s="1"/>
  <c r="B25" i="5"/>
  <c r="C25" i="5" s="1"/>
  <c r="B26" i="5"/>
  <c r="C26" i="5" s="1"/>
  <c r="B27" i="5"/>
  <c r="C27" i="5" s="1"/>
  <c r="B28" i="5"/>
  <c r="C28" i="5" s="1"/>
  <c r="B29" i="5"/>
  <c r="C29" i="5" s="1"/>
  <c r="B30" i="5"/>
  <c r="C30" i="5" s="1"/>
  <c r="B31" i="5"/>
  <c r="C31" i="5" s="1"/>
  <c r="B32" i="5"/>
  <c r="C32" i="5" s="1"/>
  <c r="B33" i="5"/>
  <c r="C33" i="5" s="1"/>
  <c r="B34" i="5"/>
  <c r="C34" i="5" s="1"/>
  <c r="B35" i="5"/>
  <c r="C35" i="5" s="1"/>
  <c r="B36" i="5"/>
  <c r="C36" i="5" s="1"/>
  <c r="B37" i="5"/>
  <c r="C37" i="5" s="1"/>
  <c r="B38" i="5"/>
  <c r="C38" i="5" s="1"/>
  <c r="B39" i="5"/>
  <c r="C39" i="5" s="1"/>
  <c r="B40" i="5"/>
  <c r="C40" i="5" s="1"/>
  <c r="B41" i="5"/>
  <c r="C41" i="5" s="1"/>
  <c r="B42" i="5"/>
  <c r="C42" i="5" s="1"/>
  <c r="B43" i="5"/>
  <c r="C43" i="5" s="1"/>
  <c r="B44" i="5"/>
  <c r="C44" i="5" s="1"/>
  <c r="B45" i="5"/>
  <c r="C45" i="5" s="1"/>
  <c r="B46" i="5"/>
  <c r="C46" i="5" s="1"/>
  <c r="B47" i="5"/>
  <c r="C47" i="5" s="1"/>
  <c r="B48" i="5"/>
  <c r="C48" i="5" s="1"/>
  <c r="B49" i="5"/>
  <c r="C49" i="5" s="1"/>
  <c r="B50" i="5"/>
  <c r="C50" i="5" s="1"/>
  <c r="B51" i="5"/>
  <c r="C51" i="5" s="1"/>
  <c r="B52" i="5"/>
  <c r="C52" i="5" s="1"/>
  <c r="B53" i="5"/>
  <c r="C53" i="5" s="1"/>
  <c r="B54" i="5"/>
  <c r="C54" i="5" s="1"/>
  <c r="B55" i="5"/>
  <c r="C55" i="5" s="1"/>
  <c r="B56" i="5"/>
  <c r="C56" i="5" s="1"/>
  <c r="B57" i="5"/>
  <c r="C57" i="5" s="1"/>
  <c r="B58" i="5"/>
  <c r="C58" i="5" s="1"/>
  <c r="B59" i="5"/>
  <c r="C59" i="5" s="1"/>
  <c r="B60" i="5"/>
  <c r="C60" i="5" s="1"/>
  <c r="B61" i="5"/>
  <c r="C61" i="5" s="1"/>
  <c r="B62" i="5"/>
  <c r="C62" i="5" s="1"/>
  <c r="B63" i="5"/>
  <c r="C63" i="5" s="1"/>
  <c r="B64" i="5"/>
  <c r="C64" i="5" s="1"/>
  <c r="B65" i="5"/>
  <c r="C65" i="5" s="1"/>
  <c r="B66" i="5"/>
  <c r="C66" i="5" s="1"/>
  <c r="B67" i="5"/>
  <c r="C67" i="5" s="1"/>
  <c r="B68" i="5"/>
  <c r="C68" i="5" s="1"/>
  <c r="B69" i="5"/>
  <c r="C69" i="5" s="1"/>
  <c r="B70" i="5"/>
  <c r="C70" i="5" s="1"/>
  <c r="B71" i="5"/>
  <c r="C71" i="5" s="1"/>
  <c r="B72" i="5"/>
  <c r="C72" i="5" s="1"/>
  <c r="B73" i="5"/>
  <c r="C73" i="5" s="1"/>
  <c r="B74" i="5"/>
  <c r="C74" i="5" s="1"/>
  <c r="B75" i="5"/>
  <c r="C75" i="5" s="1"/>
  <c r="B76" i="5"/>
  <c r="C76" i="5" s="1"/>
  <c r="B77" i="5"/>
  <c r="C77" i="5" s="1"/>
  <c r="B78" i="5"/>
  <c r="C78" i="5" s="1"/>
  <c r="B79" i="5"/>
  <c r="C79" i="5" s="1"/>
  <c r="B80" i="5"/>
  <c r="C80" i="5" s="1"/>
  <c r="B81" i="5"/>
  <c r="C81" i="5" s="1"/>
  <c r="B82" i="5"/>
  <c r="C82" i="5" s="1"/>
  <c r="B83" i="5"/>
  <c r="C83" i="5" s="1"/>
  <c r="B84" i="5"/>
  <c r="C84" i="5" s="1"/>
  <c r="B85" i="5"/>
  <c r="C85" i="5" s="1"/>
  <c r="B86" i="5"/>
  <c r="C86" i="5" s="1"/>
  <c r="B87" i="5"/>
  <c r="C87" i="5" s="1"/>
  <c r="B88" i="5"/>
  <c r="C88" i="5" s="1"/>
  <c r="B89" i="5"/>
  <c r="C89" i="5" s="1"/>
  <c r="B90" i="5"/>
  <c r="C90" i="5" s="1"/>
  <c r="B91" i="5"/>
  <c r="C91" i="5" s="1"/>
  <c r="B92" i="5"/>
  <c r="C92" i="5" s="1"/>
  <c r="B93" i="5"/>
  <c r="C93" i="5" s="1"/>
  <c r="B94" i="5"/>
  <c r="C94" i="5" s="1"/>
  <c r="B95" i="5"/>
  <c r="C95" i="5" s="1"/>
  <c r="B96" i="5"/>
  <c r="C96" i="5" s="1"/>
  <c r="B97" i="5"/>
  <c r="C97" i="5" s="1"/>
  <c r="B98" i="5"/>
  <c r="C98" i="5" s="1"/>
  <c r="B99" i="5"/>
  <c r="C99" i="5" s="1"/>
  <c r="B100" i="5"/>
  <c r="C100" i="5" s="1"/>
  <c r="B101" i="5"/>
  <c r="C101" i="5" s="1"/>
  <c r="B102" i="5"/>
  <c r="C102" i="5" s="1"/>
  <c r="B103" i="5"/>
  <c r="C103" i="5" s="1"/>
  <c r="B104" i="5"/>
  <c r="C104" i="5" s="1"/>
  <c r="B105" i="5"/>
  <c r="C105" i="5" s="1"/>
  <c r="B106" i="5"/>
  <c r="C106" i="5" s="1"/>
  <c r="B107" i="5"/>
  <c r="C107" i="5" s="1"/>
  <c r="B108" i="5"/>
  <c r="C108" i="5" s="1"/>
  <c r="B109" i="5"/>
  <c r="C109" i="5" s="1"/>
  <c r="B110" i="5"/>
  <c r="C110" i="5" s="1"/>
  <c r="B111" i="5"/>
  <c r="C111" i="5" s="1"/>
  <c r="B112" i="5"/>
  <c r="C112" i="5" s="1"/>
  <c r="B113" i="5"/>
  <c r="C113" i="5" s="1"/>
  <c r="B114" i="5"/>
  <c r="C114" i="5" s="1"/>
  <c r="B115" i="5"/>
  <c r="C115" i="5" s="1"/>
  <c r="B116" i="5"/>
  <c r="C116" i="5" s="1"/>
  <c r="B117" i="5"/>
  <c r="C117" i="5" s="1"/>
  <c r="B118" i="5"/>
  <c r="C118" i="5" s="1"/>
  <c r="B119" i="5"/>
  <c r="C119" i="5" s="1"/>
  <c r="B120" i="5"/>
  <c r="C120" i="5" s="1"/>
  <c r="B121" i="5"/>
  <c r="C121" i="5" s="1"/>
  <c r="B122" i="5"/>
  <c r="C122" i="5" s="1"/>
  <c r="B123" i="5"/>
  <c r="C123" i="5" s="1"/>
  <c r="B124" i="5"/>
  <c r="C124" i="5" s="1"/>
  <c r="B125" i="5"/>
  <c r="C125" i="5" s="1"/>
  <c r="B126" i="5"/>
  <c r="C126" i="5" s="1"/>
  <c r="B127" i="5"/>
  <c r="C127" i="5" s="1"/>
  <c r="B128" i="5"/>
  <c r="C128" i="5" s="1"/>
  <c r="B129" i="5"/>
  <c r="C129" i="5" s="1"/>
  <c r="B130" i="5"/>
  <c r="C130" i="5" s="1"/>
  <c r="B131" i="5"/>
  <c r="C131" i="5" s="1"/>
  <c r="B132" i="5"/>
  <c r="C132" i="5" s="1"/>
  <c r="B133" i="5"/>
  <c r="C133" i="5" s="1"/>
  <c r="B134" i="5"/>
  <c r="C134" i="5" s="1"/>
  <c r="B135" i="5"/>
  <c r="C135" i="5" s="1"/>
  <c r="B136" i="5"/>
  <c r="C136" i="5" s="1"/>
  <c r="B137" i="5"/>
  <c r="C137" i="5" s="1"/>
  <c r="B138" i="5"/>
  <c r="C138" i="5" s="1"/>
  <c r="B139" i="5"/>
  <c r="C139" i="5" s="1"/>
  <c r="B140" i="5"/>
  <c r="C140" i="5" s="1"/>
  <c r="B141" i="5"/>
  <c r="C141" i="5" s="1"/>
  <c r="B142" i="5"/>
  <c r="C142" i="5" s="1"/>
  <c r="B143" i="5"/>
  <c r="C143" i="5" s="1"/>
  <c r="B144" i="5"/>
  <c r="C144" i="5" s="1"/>
  <c r="B145" i="5"/>
  <c r="C145" i="5" s="1"/>
  <c r="B146" i="5"/>
  <c r="C146" i="5" s="1"/>
  <c r="B147" i="5"/>
  <c r="C147" i="5" s="1"/>
  <c r="B148" i="5"/>
  <c r="C148" i="5" s="1"/>
  <c r="B149" i="5"/>
  <c r="C149" i="5" s="1"/>
  <c r="B150" i="5"/>
  <c r="C150" i="5" s="1"/>
  <c r="B151" i="5"/>
  <c r="C151" i="5" s="1"/>
  <c r="B152" i="5"/>
  <c r="C152" i="5" s="1"/>
  <c r="B153" i="5"/>
  <c r="C153" i="5" s="1"/>
  <c r="B154" i="5"/>
  <c r="C154" i="5" s="1"/>
  <c r="B155" i="5"/>
  <c r="C155" i="5" s="1"/>
  <c r="B156" i="5"/>
  <c r="C156" i="5" s="1"/>
  <c r="B157" i="5"/>
  <c r="C157" i="5" s="1"/>
  <c r="B158" i="5"/>
  <c r="C158" i="5" s="1"/>
  <c r="B159" i="5"/>
  <c r="C159" i="5" s="1"/>
  <c r="B160" i="5"/>
  <c r="C160" i="5" s="1"/>
  <c r="B161" i="5"/>
  <c r="C161" i="5" s="1"/>
  <c r="B162" i="5"/>
  <c r="C162" i="5" s="1"/>
  <c r="B163" i="5"/>
  <c r="C163" i="5" s="1"/>
  <c r="B164" i="5"/>
  <c r="C164" i="5" s="1"/>
  <c r="B165" i="5"/>
  <c r="C165" i="5" s="1"/>
  <c r="B166" i="5"/>
  <c r="C166" i="5" s="1"/>
  <c r="B167" i="5"/>
  <c r="C167" i="5" s="1"/>
  <c r="B168" i="5"/>
  <c r="C168" i="5" s="1"/>
  <c r="B169" i="5"/>
  <c r="C169" i="5" s="1"/>
  <c r="B170" i="5"/>
  <c r="C170" i="5" s="1"/>
  <c r="B171" i="5"/>
  <c r="C171" i="5" s="1"/>
  <c r="B172" i="5"/>
  <c r="C172" i="5" s="1"/>
  <c r="B173" i="5"/>
  <c r="C173" i="5" s="1"/>
  <c r="B174" i="5"/>
  <c r="C174" i="5" s="1"/>
  <c r="B175" i="5"/>
  <c r="C175" i="5" s="1"/>
  <c r="B176" i="5"/>
  <c r="C176" i="5" s="1"/>
  <c r="B177" i="5"/>
  <c r="C177" i="5" s="1"/>
  <c r="B178" i="5"/>
  <c r="C178" i="5" s="1"/>
  <c r="B179" i="5"/>
  <c r="C179" i="5" s="1"/>
  <c r="B180" i="5"/>
  <c r="C180" i="5" s="1"/>
  <c r="B181" i="5"/>
  <c r="C181" i="5" s="1"/>
  <c r="B182" i="5"/>
  <c r="C182" i="5" s="1"/>
  <c r="B183" i="5"/>
  <c r="C183" i="5" s="1"/>
  <c r="B184" i="5"/>
  <c r="C184" i="5" s="1"/>
  <c r="B185" i="5"/>
  <c r="C185" i="5" s="1"/>
  <c r="B186" i="5"/>
  <c r="C186" i="5" s="1"/>
  <c r="B187" i="5"/>
  <c r="C187" i="5" s="1"/>
  <c r="B188" i="5"/>
  <c r="C188" i="5" s="1"/>
  <c r="B189" i="5"/>
  <c r="C189" i="5" s="1"/>
  <c r="B190" i="5"/>
  <c r="C190" i="5" s="1"/>
  <c r="B191" i="5"/>
  <c r="C191" i="5" s="1"/>
  <c r="B192" i="5"/>
  <c r="C192" i="5" s="1"/>
  <c r="B193" i="5"/>
  <c r="C193" i="5" s="1"/>
  <c r="B194" i="5"/>
  <c r="C194" i="5" s="1"/>
  <c r="B195" i="5"/>
  <c r="C195" i="5" s="1"/>
  <c r="B196" i="5"/>
  <c r="C196" i="5" s="1"/>
  <c r="B197" i="5"/>
  <c r="C197" i="5" s="1"/>
  <c r="B198" i="5"/>
  <c r="C198" i="5" s="1"/>
  <c r="B199" i="5"/>
  <c r="C199" i="5" s="1"/>
  <c r="B200" i="5"/>
  <c r="C200" i="5" s="1"/>
  <c r="B201" i="5"/>
  <c r="C201" i="5" s="1"/>
  <c r="B202" i="5"/>
  <c r="C202" i="5" s="1"/>
  <c r="B203" i="5"/>
  <c r="C203" i="5" s="1"/>
  <c r="B204" i="5"/>
  <c r="C204" i="5" s="1"/>
  <c r="B205" i="5"/>
  <c r="C205" i="5" s="1"/>
  <c r="B206" i="5"/>
  <c r="C206" i="5" s="1"/>
  <c r="B207" i="5"/>
  <c r="C207" i="5" s="1"/>
  <c r="B208" i="5"/>
  <c r="C208" i="5" s="1"/>
  <c r="B209" i="5"/>
  <c r="C209" i="5" s="1"/>
  <c r="B210" i="5"/>
  <c r="C210" i="5" s="1"/>
  <c r="B211" i="5"/>
  <c r="C211" i="5" s="1"/>
  <c r="B212" i="5"/>
  <c r="C212" i="5" s="1"/>
  <c r="B213" i="5"/>
  <c r="C213" i="5" s="1"/>
  <c r="B214" i="5"/>
  <c r="C214" i="5" s="1"/>
  <c r="B215" i="5"/>
  <c r="C215" i="5" s="1"/>
  <c r="B216" i="5"/>
  <c r="C216" i="5" s="1"/>
  <c r="B217" i="5"/>
  <c r="C217" i="5" s="1"/>
  <c r="B218" i="5"/>
  <c r="C218" i="5" s="1"/>
  <c r="B219" i="5"/>
  <c r="C219" i="5" s="1"/>
  <c r="B220" i="5"/>
  <c r="C220" i="5" s="1"/>
  <c r="B221" i="5"/>
  <c r="C221" i="5" s="1"/>
  <c r="B222" i="5"/>
  <c r="C222" i="5" s="1"/>
  <c r="B223" i="5"/>
  <c r="C223" i="5" s="1"/>
  <c r="B224" i="5"/>
  <c r="C224" i="5" s="1"/>
  <c r="B225" i="5"/>
  <c r="C225" i="5" s="1"/>
  <c r="B226" i="5"/>
  <c r="C226" i="5" s="1"/>
  <c r="B227" i="5"/>
  <c r="C227" i="5" s="1"/>
  <c r="B228" i="5"/>
  <c r="C228" i="5" s="1"/>
  <c r="B229" i="5"/>
  <c r="C229" i="5" s="1"/>
  <c r="B230" i="5"/>
  <c r="C230" i="5" s="1"/>
  <c r="B231" i="5"/>
  <c r="C231" i="5" s="1"/>
  <c r="B232" i="5"/>
  <c r="C232" i="5" s="1"/>
  <c r="B233" i="5"/>
  <c r="C233" i="5" s="1"/>
  <c r="B234" i="5"/>
  <c r="C234" i="5" s="1"/>
  <c r="B235" i="5"/>
  <c r="C235" i="5" s="1"/>
  <c r="B236" i="5"/>
  <c r="C236" i="5" s="1"/>
  <c r="B237" i="5"/>
  <c r="C237" i="5" s="1"/>
  <c r="B238" i="5"/>
  <c r="C238" i="5" s="1"/>
  <c r="B239" i="5"/>
  <c r="C239" i="5" s="1"/>
  <c r="B240" i="5"/>
  <c r="C240" i="5" s="1"/>
  <c r="B241" i="5"/>
  <c r="C241" i="5" s="1"/>
  <c r="B242" i="5"/>
  <c r="C242" i="5" s="1"/>
  <c r="B243" i="5"/>
  <c r="C243" i="5" s="1"/>
  <c r="B244" i="5"/>
  <c r="C244" i="5" s="1"/>
  <c r="B245" i="5"/>
  <c r="C245" i="5" s="1"/>
  <c r="B246" i="5"/>
  <c r="C246" i="5" s="1"/>
  <c r="B247" i="5"/>
  <c r="C247" i="5" s="1"/>
  <c r="B248" i="5"/>
  <c r="C248" i="5" s="1"/>
  <c r="B249" i="5"/>
  <c r="C249" i="5" s="1"/>
  <c r="B250" i="5"/>
  <c r="C250" i="5" s="1"/>
  <c r="B251" i="5"/>
  <c r="C251" i="5" s="1"/>
  <c r="B252" i="5"/>
  <c r="C252" i="5" s="1"/>
  <c r="B253" i="5"/>
  <c r="C253" i="5" s="1"/>
  <c r="B254" i="5"/>
  <c r="C254" i="5" s="1"/>
  <c r="B255" i="5"/>
  <c r="C255" i="5" s="1"/>
  <c r="B256" i="5"/>
  <c r="C256" i="5" s="1"/>
  <c r="B257" i="5"/>
  <c r="C257" i="5" s="1"/>
  <c r="B258" i="5"/>
  <c r="C258" i="5" s="1"/>
  <c r="B259" i="5"/>
  <c r="C259" i="5" s="1"/>
  <c r="B260" i="5"/>
  <c r="C260" i="5" s="1"/>
  <c r="B261" i="5"/>
  <c r="C261" i="5" s="1"/>
  <c r="B262" i="5"/>
  <c r="C262" i="5" s="1"/>
  <c r="B263" i="5"/>
  <c r="C263" i="5" s="1"/>
  <c r="B264" i="5"/>
  <c r="C264" i="5" s="1"/>
  <c r="B265" i="5"/>
  <c r="C265" i="5" s="1"/>
  <c r="B266" i="5"/>
  <c r="C266" i="5" s="1"/>
  <c r="B267" i="5"/>
  <c r="C267" i="5" s="1"/>
  <c r="B268" i="5"/>
  <c r="C268" i="5" s="1"/>
  <c r="B269" i="5"/>
  <c r="C269" i="5" s="1"/>
  <c r="B270" i="5"/>
  <c r="C270" i="5" s="1"/>
  <c r="B271" i="5"/>
  <c r="C271" i="5" s="1"/>
  <c r="B272" i="5"/>
  <c r="C272" i="5" s="1"/>
  <c r="B273" i="5"/>
  <c r="C273" i="5" s="1"/>
  <c r="B274" i="5"/>
  <c r="C274" i="5" s="1"/>
  <c r="B275" i="5"/>
  <c r="C275" i="5" s="1"/>
  <c r="B276" i="5"/>
  <c r="C276" i="5" s="1"/>
  <c r="B277" i="5"/>
  <c r="C277" i="5" s="1"/>
  <c r="B278" i="5"/>
  <c r="C278" i="5" s="1"/>
  <c r="B279" i="5"/>
  <c r="C279" i="5" s="1"/>
  <c r="B100" i="1" l="1"/>
  <c r="C100" i="1" s="1"/>
  <c r="B101" i="1"/>
  <c r="C101" i="1" s="1"/>
  <c r="B102" i="1"/>
  <c r="C102" i="1" s="1"/>
  <c r="B103" i="1"/>
  <c r="C103" i="1" s="1"/>
  <c r="B104" i="1"/>
  <c r="C104" i="1" s="1"/>
  <c r="B105" i="1"/>
  <c r="C105" i="1" s="1"/>
  <c r="B106" i="1"/>
  <c r="C106" i="1" s="1"/>
  <c r="B263" i="1"/>
  <c r="C263" i="1" s="1"/>
  <c r="B264" i="1"/>
  <c r="C264" i="1" s="1"/>
  <c r="B265" i="1"/>
  <c r="C265" i="1" s="1"/>
  <c r="B266" i="1"/>
  <c r="C266" i="1" s="1"/>
  <c r="B267" i="1"/>
  <c r="C267" i="1" s="1"/>
  <c r="B268" i="1"/>
  <c r="C268" i="1" s="1"/>
  <c r="B269" i="1"/>
  <c r="C269" i="1" s="1"/>
  <c r="B270" i="1"/>
  <c r="C270" i="1" s="1"/>
  <c r="B271" i="1"/>
  <c r="C271" i="1" s="1"/>
  <c r="B272" i="1"/>
  <c r="C272" i="1" s="1"/>
  <c r="B273" i="1"/>
  <c r="C273" i="1" s="1"/>
  <c r="B274" i="1"/>
  <c r="C274" i="1" s="1"/>
  <c r="B275" i="1"/>
  <c r="C275" i="1" s="1"/>
  <c r="B276" i="1"/>
  <c r="C276" i="1" s="1"/>
  <c r="B277" i="1"/>
  <c r="C277" i="1" s="1"/>
  <c r="B107" i="1"/>
  <c r="C107" i="1" s="1"/>
  <c r="B108" i="1"/>
  <c r="C108" i="1" s="1"/>
  <c r="B109" i="1"/>
  <c r="C109" i="1" s="1"/>
  <c r="B110" i="1"/>
  <c r="C110" i="1" s="1"/>
  <c r="B111" i="1"/>
  <c r="C111" i="1" s="1"/>
  <c r="B112" i="1"/>
  <c r="C112" i="1" s="1"/>
  <c r="B113" i="1"/>
  <c r="C113" i="1" s="1"/>
  <c r="B114" i="1"/>
  <c r="C114" i="1" s="1"/>
  <c r="B115" i="1"/>
  <c r="C115" i="1" s="1"/>
  <c r="B116" i="1"/>
  <c r="C116" i="1" s="1"/>
  <c r="B117" i="1"/>
  <c r="C117" i="1" s="1"/>
  <c r="B118" i="1"/>
  <c r="C118" i="1" s="1"/>
  <c r="B119" i="1"/>
  <c r="C119" i="1" s="1"/>
  <c r="B120" i="1"/>
  <c r="C120" i="1" s="1"/>
  <c r="B121" i="1"/>
  <c r="C121" i="1" s="1"/>
  <c r="B122" i="1"/>
  <c r="C122" i="1" s="1"/>
  <c r="B124" i="1"/>
  <c r="C124" i="1" s="1"/>
  <c r="B125" i="1"/>
  <c r="C125" i="1" s="1"/>
  <c r="B126" i="1"/>
  <c r="C126" i="1" s="1"/>
  <c r="B127" i="1"/>
  <c r="C127" i="1" s="1"/>
  <c r="B128" i="1"/>
  <c r="C128" i="1" s="1"/>
  <c r="B129" i="1"/>
  <c r="C129" i="1" s="1"/>
  <c r="B130" i="1"/>
  <c r="C130" i="1" s="1"/>
  <c r="B131" i="1"/>
  <c r="C131" i="1" s="1"/>
  <c r="B132" i="1"/>
  <c r="C132" i="1" s="1"/>
  <c r="B133" i="1"/>
  <c r="C133" i="1" s="1"/>
  <c r="B134" i="1"/>
  <c r="C134" i="1" s="1"/>
  <c r="B135" i="1"/>
  <c r="C135" i="1" s="1"/>
  <c r="B136" i="1"/>
  <c r="C136" i="1" s="1"/>
  <c r="B137" i="1"/>
  <c r="C137" i="1" s="1"/>
  <c r="B138" i="1"/>
  <c r="C138" i="1" s="1"/>
  <c r="B139" i="1"/>
  <c r="C139" i="1" s="1"/>
  <c r="B140" i="1"/>
  <c r="C140" i="1" s="1"/>
  <c r="B141" i="1"/>
  <c r="C141" i="1" s="1"/>
  <c r="B142" i="1"/>
  <c r="C142" i="1" s="1"/>
  <c r="B143" i="1"/>
  <c r="C143" i="1" s="1"/>
  <c r="B144" i="1"/>
  <c r="C144" i="1" s="1"/>
  <c r="B145" i="1"/>
  <c r="C145" i="1" s="1"/>
  <c r="B146" i="1"/>
  <c r="C146" i="1" s="1"/>
  <c r="B147" i="1"/>
  <c r="C147" i="1" s="1"/>
  <c r="B148" i="1"/>
  <c r="C148" i="1" s="1"/>
  <c r="B149" i="1"/>
  <c r="C149" i="1" s="1"/>
  <c r="B150" i="1"/>
  <c r="C150" i="1" s="1"/>
  <c r="B151" i="1"/>
  <c r="C151" i="1" s="1"/>
  <c r="B152" i="1"/>
  <c r="C152" i="1" s="1"/>
  <c r="B153" i="1"/>
  <c r="C153" i="1" s="1"/>
  <c r="B154" i="1"/>
  <c r="C154" i="1" s="1"/>
  <c r="B155" i="1"/>
  <c r="C155" i="1" s="1"/>
  <c r="B156" i="1"/>
  <c r="C156" i="1" s="1"/>
  <c r="B157" i="1"/>
  <c r="C157" i="1" s="1"/>
  <c r="B158" i="1"/>
  <c r="C158" i="1" s="1"/>
  <c r="B159" i="1"/>
  <c r="C159" i="1" s="1"/>
  <c r="B160" i="1"/>
  <c r="C160" i="1" s="1"/>
  <c r="B161" i="1"/>
  <c r="C161" i="1" s="1"/>
  <c r="B162" i="1"/>
  <c r="C162" i="1" s="1"/>
  <c r="B163" i="1"/>
  <c r="C163" i="1" s="1"/>
  <c r="B164" i="1"/>
  <c r="C164" i="1" s="1"/>
  <c r="B165" i="1"/>
  <c r="C165" i="1" s="1"/>
  <c r="B166" i="1"/>
  <c r="C166" i="1" s="1"/>
  <c r="B167" i="1"/>
  <c r="C167" i="1" s="1"/>
  <c r="B168" i="1"/>
  <c r="C168" i="1" s="1"/>
  <c r="B169" i="1"/>
  <c r="C169" i="1" s="1"/>
  <c r="B170" i="1"/>
  <c r="C170" i="1" s="1"/>
  <c r="B171" i="1"/>
  <c r="C171" i="1" s="1"/>
  <c r="B172" i="1"/>
  <c r="C172" i="1" s="1"/>
  <c r="B173" i="1"/>
  <c r="C173" i="1" s="1"/>
  <c r="B174" i="1"/>
  <c r="C174" i="1" s="1"/>
  <c r="B175" i="1"/>
  <c r="C175" i="1" s="1"/>
  <c r="B176" i="1"/>
  <c r="C176" i="1" s="1"/>
  <c r="B177" i="1"/>
  <c r="C177" i="1" s="1"/>
  <c r="B178" i="1"/>
  <c r="C178" i="1" s="1"/>
  <c r="B179" i="1"/>
  <c r="C179" i="1" s="1"/>
  <c r="B180" i="1"/>
  <c r="C180" i="1" s="1"/>
  <c r="B181" i="1"/>
  <c r="C181" i="1" s="1"/>
  <c r="B182" i="1"/>
  <c r="C182" i="1" s="1"/>
  <c r="B183" i="1"/>
  <c r="C183" i="1" s="1"/>
  <c r="B184" i="1"/>
  <c r="C184" i="1" s="1"/>
  <c r="B185" i="1"/>
  <c r="C185" i="1" s="1"/>
  <c r="B186" i="1"/>
  <c r="C186" i="1" s="1"/>
  <c r="B187" i="1"/>
  <c r="C187" i="1" s="1"/>
  <c r="B188" i="1"/>
  <c r="C188" i="1" s="1"/>
  <c r="B189" i="1"/>
  <c r="C189" i="1" s="1"/>
  <c r="B190" i="1"/>
  <c r="C190" i="1" s="1"/>
  <c r="B191" i="1"/>
  <c r="C191" i="1" s="1"/>
  <c r="B192" i="1"/>
  <c r="C192" i="1" s="1"/>
  <c r="B193" i="1"/>
  <c r="C193" i="1" s="1"/>
  <c r="B194" i="1"/>
  <c r="C194" i="1" s="1"/>
  <c r="B195" i="1"/>
  <c r="C195" i="1" s="1"/>
  <c r="B196" i="1"/>
  <c r="C196" i="1" s="1"/>
  <c r="B197" i="1"/>
  <c r="C197" i="1" s="1"/>
  <c r="B198" i="1"/>
  <c r="C198" i="1" s="1"/>
  <c r="B199" i="1"/>
  <c r="C199" i="1" s="1"/>
  <c r="B200" i="1"/>
  <c r="C200" i="1" s="1"/>
  <c r="B201" i="1"/>
  <c r="C201" i="1" s="1"/>
  <c r="B202" i="1"/>
  <c r="C202" i="1" s="1"/>
  <c r="B203" i="1"/>
  <c r="C203" i="1" s="1"/>
  <c r="B204" i="1"/>
  <c r="C204" i="1" s="1"/>
  <c r="B205" i="1"/>
  <c r="C205" i="1" s="1"/>
  <c r="B206" i="1"/>
  <c r="C206" i="1" s="1"/>
  <c r="B207" i="1"/>
  <c r="C207" i="1" s="1"/>
  <c r="B208" i="1"/>
  <c r="C208" i="1" s="1"/>
  <c r="B209" i="1"/>
  <c r="C209" i="1" s="1"/>
  <c r="B210" i="1"/>
  <c r="C210" i="1" s="1"/>
  <c r="B211" i="1"/>
  <c r="C211" i="1" s="1"/>
  <c r="B212" i="1"/>
  <c r="C212" i="1" s="1"/>
  <c r="B213" i="1"/>
  <c r="C213" i="1" s="1"/>
  <c r="B214" i="1"/>
  <c r="C214" i="1" s="1"/>
  <c r="B215" i="1"/>
  <c r="C215" i="1" s="1"/>
  <c r="B216" i="1"/>
  <c r="C216" i="1" s="1"/>
  <c r="B217" i="1"/>
  <c r="C217" i="1" s="1"/>
  <c r="B218" i="1"/>
  <c r="C218" i="1" s="1"/>
  <c r="B219" i="1"/>
  <c r="C219" i="1" s="1"/>
  <c r="B220" i="1"/>
  <c r="C220" i="1" s="1"/>
  <c r="B221" i="1"/>
  <c r="C221" i="1" s="1"/>
  <c r="B222" i="1"/>
  <c r="C222" i="1" s="1"/>
  <c r="B223" i="1"/>
  <c r="C223" i="1" s="1"/>
  <c r="B224" i="1"/>
  <c r="C224" i="1" s="1"/>
  <c r="B225" i="1"/>
  <c r="C225" i="1" s="1"/>
  <c r="B226" i="1"/>
  <c r="C226" i="1" s="1"/>
  <c r="B227" i="1"/>
  <c r="C227" i="1" s="1"/>
  <c r="B228" i="1"/>
  <c r="C228" i="1" s="1"/>
  <c r="B229" i="1"/>
  <c r="C229" i="1" s="1"/>
  <c r="B123" i="1"/>
  <c r="C123" i="1" s="1"/>
  <c r="B230" i="1"/>
  <c r="C230" i="1" s="1"/>
  <c r="B231" i="1"/>
  <c r="C231" i="1" s="1"/>
  <c r="B232" i="1"/>
  <c r="C232" i="1" s="1"/>
  <c r="B233" i="1"/>
  <c r="C233" i="1" s="1"/>
  <c r="B234" i="1"/>
  <c r="C234" i="1" s="1"/>
  <c r="B235" i="1"/>
  <c r="C235" i="1" s="1"/>
  <c r="B236" i="1"/>
  <c r="C236" i="1" s="1"/>
  <c r="B237" i="1"/>
  <c r="C237" i="1" s="1"/>
  <c r="B238" i="1"/>
  <c r="C238" i="1" s="1"/>
  <c r="B239" i="1"/>
  <c r="C239" i="1" s="1"/>
  <c r="B240" i="1"/>
  <c r="C240" i="1" s="1"/>
  <c r="B241" i="1"/>
  <c r="C241" i="1" s="1"/>
  <c r="B242" i="1"/>
  <c r="C242" i="1" s="1"/>
  <c r="B243" i="1"/>
  <c r="C243" i="1" s="1"/>
  <c r="B244" i="1"/>
  <c r="C244" i="1" s="1"/>
  <c r="B245" i="1"/>
  <c r="C245" i="1" s="1"/>
  <c r="B246" i="1"/>
  <c r="C246" i="1" s="1"/>
  <c r="B247" i="1"/>
  <c r="C247" i="1" s="1"/>
  <c r="B248" i="1"/>
  <c r="C248" i="1" s="1"/>
  <c r="B249" i="1"/>
  <c r="C249" i="1" s="1"/>
  <c r="B250" i="1"/>
  <c r="C250" i="1" s="1"/>
  <c r="B251" i="1"/>
  <c r="C251" i="1" s="1"/>
  <c r="B252" i="1"/>
  <c r="C252" i="1" s="1"/>
  <c r="B253" i="1"/>
  <c r="C253" i="1" s="1"/>
  <c r="B254" i="1"/>
  <c r="C254" i="1" s="1"/>
  <c r="B255" i="1"/>
  <c r="C255" i="1" s="1"/>
  <c r="B278" i="1"/>
  <c r="C278" i="1" s="1"/>
  <c r="B256" i="1"/>
  <c r="C256" i="1" s="1"/>
  <c r="B257" i="1"/>
  <c r="C257" i="1" s="1"/>
  <c r="B279" i="1"/>
  <c r="C279" i="1" s="1"/>
  <c r="B258" i="1"/>
  <c r="C258" i="1" s="1"/>
  <c r="B259" i="1"/>
  <c r="C259" i="1" s="1"/>
  <c r="B260" i="1"/>
  <c r="C260" i="1" s="1"/>
  <c r="B261" i="1"/>
  <c r="C261" i="1" s="1"/>
  <c r="B262" i="1"/>
  <c r="C262" i="1" s="1"/>
  <c r="B9" i="1" l="1"/>
  <c r="C9" i="1" s="1"/>
  <c r="B99" i="1"/>
  <c r="C99" i="1" s="1"/>
  <c r="B98" i="1"/>
  <c r="C98" i="1" s="1"/>
  <c r="B97" i="1"/>
  <c r="C97" i="1" s="1"/>
  <c r="B96" i="1"/>
  <c r="C96" i="1" s="1"/>
  <c r="B95" i="1"/>
  <c r="C95" i="1" s="1"/>
  <c r="B94" i="1"/>
  <c r="C94" i="1" s="1"/>
  <c r="B93" i="1"/>
  <c r="C93" i="1" s="1"/>
  <c r="B92" i="1"/>
  <c r="C92" i="1" s="1"/>
  <c r="B91" i="1"/>
  <c r="C91" i="1" s="1"/>
  <c r="B90" i="1"/>
  <c r="C90" i="1" s="1"/>
  <c r="B89" i="1"/>
  <c r="C89" i="1" s="1"/>
  <c r="B88" i="1"/>
  <c r="C88" i="1" s="1"/>
  <c r="B87" i="1"/>
  <c r="C87" i="1" s="1"/>
  <c r="B86" i="1"/>
  <c r="C86" i="1" s="1"/>
  <c r="B85" i="1"/>
  <c r="C85" i="1" s="1"/>
  <c r="B84" i="1"/>
  <c r="C84" i="1" s="1"/>
  <c r="B83" i="1"/>
  <c r="C83" i="1" s="1"/>
  <c r="B82" i="1"/>
  <c r="C82" i="1" s="1"/>
  <c r="B81" i="1"/>
  <c r="C81" i="1" s="1"/>
  <c r="B80" i="1"/>
  <c r="C80" i="1" s="1"/>
  <c r="B79" i="1"/>
  <c r="C79" i="1" s="1"/>
  <c r="B78" i="1"/>
  <c r="C78" i="1" s="1"/>
  <c r="B77" i="1"/>
  <c r="C77" i="1" s="1"/>
  <c r="B76" i="1"/>
  <c r="C76" i="1" s="1"/>
  <c r="B75" i="1"/>
  <c r="C75" i="1" s="1"/>
  <c r="B74" i="1"/>
  <c r="C74" i="1" s="1"/>
  <c r="B73" i="1"/>
  <c r="C73" i="1" s="1"/>
  <c r="B72" i="1"/>
  <c r="C72" i="1" s="1"/>
  <c r="B71" i="1"/>
  <c r="C71" i="1" s="1"/>
  <c r="B70" i="1"/>
  <c r="C70" i="1" s="1"/>
  <c r="B69" i="1"/>
  <c r="C69" i="1" s="1"/>
  <c r="B68" i="1"/>
  <c r="C68" i="1" s="1"/>
  <c r="B67" i="1"/>
  <c r="C67" i="1" s="1"/>
  <c r="B66" i="1"/>
  <c r="C66" i="1" s="1"/>
  <c r="B65" i="1"/>
  <c r="C65" i="1" s="1"/>
  <c r="B64" i="1"/>
  <c r="C64" i="1" s="1"/>
  <c r="B63" i="1"/>
  <c r="C63" i="1" s="1"/>
  <c r="B62" i="1"/>
  <c r="C62" i="1" s="1"/>
  <c r="B61" i="1"/>
  <c r="C61" i="1" s="1"/>
  <c r="B60" i="1"/>
  <c r="C60" i="1" s="1"/>
  <c r="B59" i="1"/>
  <c r="C59" i="1" s="1"/>
  <c r="B58" i="1"/>
  <c r="C58" i="1" s="1"/>
  <c r="B57" i="1"/>
  <c r="C57" i="1" s="1"/>
  <c r="B56" i="1"/>
  <c r="C56" i="1" s="1"/>
  <c r="B55" i="1"/>
  <c r="C55" i="1" s="1"/>
  <c r="B54" i="1"/>
  <c r="C54" i="1" s="1"/>
  <c r="B53" i="1"/>
  <c r="C53" i="1" s="1"/>
  <c r="B52" i="1"/>
  <c r="C52" i="1" s="1"/>
  <c r="B51" i="1"/>
  <c r="C51" i="1" s="1"/>
  <c r="B50" i="1"/>
  <c r="C50" i="1" s="1"/>
  <c r="B49" i="1"/>
  <c r="C49" i="1" s="1"/>
  <c r="B48" i="1"/>
  <c r="C48" i="1" s="1"/>
  <c r="B47" i="1"/>
  <c r="C47" i="1" s="1"/>
  <c r="B46" i="1"/>
  <c r="C46" i="1" s="1"/>
  <c r="B45" i="1"/>
  <c r="C45" i="1" s="1"/>
  <c r="B44" i="1"/>
  <c r="C44" i="1" s="1"/>
  <c r="B43" i="1"/>
  <c r="C43" i="1" s="1"/>
  <c r="B42" i="1"/>
  <c r="C42" i="1" s="1"/>
  <c r="B41" i="1"/>
  <c r="C41" i="1" s="1"/>
  <c r="B40" i="1"/>
  <c r="C40" i="1" s="1"/>
  <c r="B39" i="1"/>
  <c r="C39" i="1" s="1"/>
  <c r="B38" i="1"/>
  <c r="C38" i="1" s="1"/>
  <c r="B37" i="1"/>
  <c r="C37" i="1" s="1"/>
  <c r="B36" i="1"/>
  <c r="C36" i="1" s="1"/>
  <c r="B35" i="1"/>
  <c r="C35" i="1" s="1"/>
  <c r="B34" i="1"/>
  <c r="C34" i="1" s="1"/>
  <c r="B33" i="1"/>
  <c r="C33" i="1" s="1"/>
  <c r="B32" i="1"/>
  <c r="C32" i="1" s="1"/>
  <c r="B31" i="1"/>
  <c r="C31" i="1" s="1"/>
  <c r="B30" i="1"/>
  <c r="C30" i="1" s="1"/>
  <c r="B29" i="1"/>
  <c r="C29" i="1" s="1"/>
  <c r="B28" i="1"/>
  <c r="C28" i="1" s="1"/>
  <c r="B27" i="1"/>
  <c r="C27" i="1" s="1"/>
  <c r="B26" i="1"/>
  <c r="C26" i="1" s="1"/>
  <c r="B25" i="1"/>
  <c r="C25" i="1" s="1"/>
  <c r="B24" i="1"/>
  <c r="C24" i="1" s="1"/>
  <c r="B23" i="1"/>
  <c r="C23" i="1" s="1"/>
  <c r="B22" i="1"/>
  <c r="C22" i="1" s="1"/>
  <c r="B21" i="1"/>
  <c r="C21" i="1" s="1"/>
  <c r="B20" i="1"/>
  <c r="C20" i="1" s="1"/>
  <c r="B19" i="1"/>
  <c r="C19" i="1" s="1"/>
  <c r="B18" i="1"/>
  <c r="C18" i="1" s="1"/>
  <c r="B17" i="1"/>
  <c r="C17" i="1" s="1"/>
  <c r="B16" i="1"/>
  <c r="C16" i="1" s="1"/>
  <c r="B15" i="1"/>
  <c r="C15" i="1" s="1"/>
  <c r="B14" i="1"/>
  <c r="C14" i="1" s="1"/>
  <c r="B13" i="1"/>
  <c r="C13" i="1" s="1"/>
  <c r="B12" i="1"/>
  <c r="C12" i="1" s="1"/>
  <c r="B11" i="1"/>
  <c r="C11" i="1" s="1"/>
  <c r="B10" i="1"/>
  <c r="C10" i="1" s="1"/>
</calcChain>
</file>

<file path=xl/connections.xml><?xml version="1.0" encoding="utf-8"?>
<connections xmlns="http://schemas.openxmlformats.org/spreadsheetml/2006/main">
  <connection id="1" odcFile="C:\Users\Cristian Vallarino\Downloads\query (36).iqy" keepAlive="1" name="query (36)" type="5" refreshedVersion="6" minRefreshableVersion="3" saveData="1">
    <dbPr connection="Provider=Microsoft.Office.List.OLEDB.2.0;Data Source=&quot;&quot;;ApplicationName=Excel;Version=12.0.0.0" command="&lt;LIST&gt;&lt;VIEWGUID&gt;BD1F0771-7C0D-45D5-B582-0D28993764A2&lt;/VIEWGUID&gt;&lt;LISTNAME&gt;{FF5CFEEF-C46C-4883-A093-F9E45A0ABC18}&lt;/LISTNAME&gt;&lt;LISTWEB&gt;https://humanumchile.sharepoint.com/sites/rollersoft/LiDNPACH/2019/_vti_bin&lt;/LISTWEB&gt;&lt;LISTSUBWEB&gt;&lt;/LISTSUBWEB&gt;&lt;ROOTFOLDER&gt;&lt;/ROOTFOLDER&gt;&lt;/LIST&gt;" commandType="5"/>
  </connection>
</connections>
</file>

<file path=xl/sharedStrings.xml><?xml version="1.0" encoding="utf-8"?>
<sst xmlns="http://schemas.openxmlformats.org/spreadsheetml/2006/main" count="3073" uniqueCount="854">
  <si>
    <t>Rut</t>
  </si>
  <si>
    <t>LIGA DEPORTIVA NACIONAL DE PATINAJE ARTÍSTICO DE CHILE</t>
  </si>
  <si>
    <t>Categorias</t>
  </si>
  <si>
    <t>LIBRE</t>
  </si>
  <si>
    <t>FIGURAS</t>
  </si>
  <si>
    <t>DANZA</t>
  </si>
  <si>
    <t>Año Corte Edad:</t>
  </si>
  <si>
    <t>Modalidad</t>
  </si>
  <si>
    <t>PAREJAS</t>
  </si>
  <si>
    <t>FREEDANCE</t>
  </si>
  <si>
    <t xml:space="preserve">  #</t>
  </si>
  <si>
    <t>FN</t>
  </si>
  <si>
    <t>B</t>
  </si>
  <si>
    <t>C</t>
  </si>
  <si>
    <t>D</t>
  </si>
  <si>
    <t>E</t>
  </si>
  <si>
    <t>F</t>
  </si>
  <si>
    <t>G</t>
  </si>
  <si>
    <t>H</t>
  </si>
  <si>
    <t>I</t>
  </si>
  <si>
    <t>Categoria</t>
  </si>
  <si>
    <t>SHOW</t>
  </si>
  <si>
    <t>Club</t>
  </si>
  <si>
    <t>EficienciaL</t>
  </si>
  <si>
    <t>Eficiencia</t>
  </si>
  <si>
    <t>EficienciaF</t>
  </si>
  <si>
    <t>EficienciaD</t>
  </si>
  <si>
    <t>Modalidades</t>
  </si>
  <si>
    <t>PEQUES 7-8</t>
  </si>
  <si>
    <t>PRE INFANTIL</t>
  </si>
  <si>
    <t>INFANTIL</t>
  </si>
  <si>
    <t>CADETES</t>
  </si>
  <si>
    <t>JUVENIL</t>
  </si>
  <si>
    <t>NOVICIOS</t>
  </si>
  <si>
    <t>NACIONAL C</t>
  </si>
  <si>
    <t>NACIONAL B</t>
  </si>
  <si>
    <t>NACIONAL A</t>
  </si>
  <si>
    <t>NACIONAL</t>
  </si>
  <si>
    <t>INTERNACIONAL</t>
  </si>
  <si>
    <t>GRUPO GRANDE</t>
  </si>
  <si>
    <t>GRUPO PEQUEÑO</t>
  </si>
  <si>
    <t>CUARTETO</t>
  </si>
  <si>
    <t/>
  </si>
  <si>
    <t>PEQUES 5-6</t>
  </si>
  <si>
    <t>JUNIOR</t>
  </si>
  <si>
    <t>SENIOR</t>
  </si>
  <si>
    <t>MENORES</t>
  </si>
  <si>
    <t>MAYORES</t>
  </si>
  <si>
    <t>Eficiencias</t>
  </si>
  <si>
    <t>DEBUTANTE</t>
  </si>
  <si>
    <t>Ap. Paterno</t>
  </si>
  <si>
    <t>Ap. Materno</t>
  </si>
  <si>
    <t>Nombre</t>
  </si>
  <si>
    <t>Segundo nombre</t>
  </si>
  <si>
    <t>Freedance</t>
  </si>
  <si>
    <t>Deportista 1</t>
  </si>
  <si>
    <t>Deportista 2</t>
  </si>
  <si>
    <t>Nombre2</t>
  </si>
  <si>
    <t>Rut2</t>
  </si>
  <si>
    <t>FN2</t>
  </si>
  <si>
    <t>Nombre Grupo</t>
  </si>
  <si>
    <t>Deportistas</t>
  </si>
  <si>
    <t>INSCRIPCIONES TEMPORADA 2019</t>
  </si>
  <si>
    <t>Debutantes</t>
  </si>
  <si>
    <t>Libre</t>
  </si>
  <si>
    <t>Genero</t>
  </si>
  <si>
    <t>Femenino</t>
  </si>
  <si>
    <t>Masculino</t>
  </si>
  <si>
    <t>ApellidoPaterno</t>
  </si>
  <si>
    <t>ApellidoMaterno</t>
  </si>
  <si>
    <t>Segundo</t>
  </si>
  <si>
    <t>RUT</t>
  </si>
  <si>
    <t>Nacimiento</t>
  </si>
  <si>
    <t>Debutante</t>
  </si>
  <si>
    <t>Figuras</t>
  </si>
  <si>
    <t>Danza</t>
  </si>
  <si>
    <t>Parejas</t>
  </si>
  <si>
    <t>Cuarteto</t>
  </si>
  <si>
    <t>Grupo Grande</t>
  </si>
  <si>
    <t>Grupo Pequeño</t>
  </si>
  <si>
    <t>Cuota1</t>
  </si>
  <si>
    <t>Cuota2</t>
  </si>
  <si>
    <t>Tipo de elemento</t>
  </si>
  <si>
    <t>Ruta de acceso</t>
  </si>
  <si>
    <t>Amancay`h</t>
  </si>
  <si>
    <t>FERNANDEZ</t>
  </si>
  <si>
    <t>BREVIS</t>
  </si>
  <si>
    <t>SOFIA</t>
  </si>
  <si>
    <t>NATALIA</t>
  </si>
  <si>
    <t>22.434.375-2</t>
  </si>
  <si>
    <t>Elemento</t>
  </si>
  <si>
    <t>sites/rollersoft/LiDNPACH/2019/Lists/Deportistas</t>
  </si>
  <si>
    <t>QUEZZADA</t>
  </si>
  <si>
    <t>BRAVO</t>
  </si>
  <si>
    <t>ROCIO</t>
  </si>
  <si>
    <t>JESUS</t>
  </si>
  <si>
    <t>22.587.190-6</t>
  </si>
  <si>
    <t>ORTIZ</t>
  </si>
  <si>
    <t>VELIZ</t>
  </si>
  <si>
    <t>ANTONIA</t>
  </si>
  <si>
    <t>SOLEDAD</t>
  </si>
  <si>
    <t>22.414.237-4</t>
  </si>
  <si>
    <t>ARAYA</t>
  </si>
  <si>
    <t>URTUBIA</t>
  </si>
  <si>
    <t>ISIDORA</t>
  </si>
  <si>
    <t>22.011.627-1</t>
  </si>
  <si>
    <t>GUERRERO</t>
  </si>
  <si>
    <t>TORRES</t>
  </si>
  <si>
    <t>DANKO</t>
  </si>
  <si>
    <t>ANDRES</t>
  </si>
  <si>
    <t>22.618.825-8</t>
  </si>
  <si>
    <t>FARIAS</t>
  </si>
  <si>
    <t>ROJAS</t>
  </si>
  <si>
    <t>ANTONELA</t>
  </si>
  <si>
    <t>VANESSA</t>
  </si>
  <si>
    <t>22.950.354-5</t>
  </si>
  <si>
    <t>COSTES</t>
  </si>
  <si>
    <t>PASTEN</t>
  </si>
  <si>
    <t>LIZ</t>
  </si>
  <si>
    <t>PASCAL</t>
  </si>
  <si>
    <t>22.505.451-7</t>
  </si>
  <si>
    <t>PONCE</t>
  </si>
  <si>
    <t>ALARCON</t>
  </si>
  <si>
    <t>21.418.695-0</t>
  </si>
  <si>
    <t>Ángeles de Colchagua</t>
  </si>
  <si>
    <t>ROMERO</t>
  </si>
  <si>
    <t>GOMEZ</t>
  </si>
  <si>
    <t>DANIELA</t>
  </si>
  <si>
    <t>AYLIN</t>
  </si>
  <si>
    <t>22.558.898-8</t>
  </si>
  <si>
    <t>CANDON</t>
  </si>
  <si>
    <t>RUMINOT</t>
  </si>
  <si>
    <t>AGUSTINA</t>
  </si>
  <si>
    <t>IGNACIA</t>
  </si>
  <si>
    <t>22.467.266-7</t>
  </si>
  <si>
    <t>QUEZADA</t>
  </si>
  <si>
    <t>GALVEZ</t>
  </si>
  <si>
    <t>BELEN</t>
  </si>
  <si>
    <t>22.063.343-8</t>
  </si>
  <si>
    <t>REYES</t>
  </si>
  <si>
    <t>ABARCA</t>
  </si>
  <si>
    <t>FRANCISCA</t>
  </si>
  <si>
    <t>22.379.134-4</t>
  </si>
  <si>
    <t>MELLA</t>
  </si>
  <si>
    <t>CROVARI</t>
  </si>
  <si>
    <t>TRINIDAD</t>
  </si>
  <si>
    <t>22.656.809-3</t>
  </si>
  <si>
    <t>LOPEZ</t>
  </si>
  <si>
    <t>JAUREGUI</t>
  </si>
  <si>
    <t>EMILIA</t>
  </si>
  <si>
    <t>22.959.229-7</t>
  </si>
  <si>
    <t>SOLIS</t>
  </si>
  <si>
    <t>SEGOVIA</t>
  </si>
  <si>
    <t>22.619.158-5</t>
  </si>
  <si>
    <t>FLORENCIA</t>
  </si>
  <si>
    <t>VALENTINA</t>
  </si>
  <si>
    <t>23.387.228-8</t>
  </si>
  <si>
    <t>VALLEJO</t>
  </si>
  <si>
    <t>FONDON</t>
  </si>
  <si>
    <t>VICTORIA</t>
  </si>
  <si>
    <t>23.514.131-0</t>
  </si>
  <si>
    <t>CASTRO</t>
  </si>
  <si>
    <t>DE JESUS</t>
  </si>
  <si>
    <t>23.412.983-K</t>
  </si>
  <si>
    <t>CARGUAS</t>
  </si>
  <si>
    <t>PALACIOS</t>
  </si>
  <si>
    <t>LUCIANO</t>
  </si>
  <si>
    <t>23.220.774-4</t>
  </si>
  <si>
    <t>FREDES</t>
  </si>
  <si>
    <t>GUTIERREZ</t>
  </si>
  <si>
    <t>22.608.107-6</t>
  </si>
  <si>
    <t>CABRERA</t>
  </si>
  <si>
    <t>FLORES</t>
  </si>
  <si>
    <t>22.313.705-9</t>
  </si>
  <si>
    <t>PIZARRO</t>
  </si>
  <si>
    <t>CARBONELL</t>
  </si>
  <si>
    <t>FERNANDA</t>
  </si>
  <si>
    <t>21.455.404-6</t>
  </si>
  <si>
    <t>Antu Malen</t>
  </si>
  <si>
    <t>Muñoz</t>
  </si>
  <si>
    <t>Ramirez</t>
  </si>
  <si>
    <t>Sofia</t>
  </si>
  <si>
    <t>Martina</t>
  </si>
  <si>
    <t>23.261.281-2</t>
  </si>
  <si>
    <t>Figueroa</t>
  </si>
  <si>
    <t>Anziani</t>
  </si>
  <si>
    <t>Katiuscka</t>
  </si>
  <si>
    <t>Annais</t>
  </si>
  <si>
    <t>23.218.712-3</t>
  </si>
  <si>
    <t>Bastias</t>
  </si>
  <si>
    <t>Saldias</t>
  </si>
  <si>
    <t>Martin</t>
  </si>
  <si>
    <t>Jesus</t>
  </si>
  <si>
    <t>23.127.159-9</t>
  </si>
  <si>
    <t>Lara</t>
  </si>
  <si>
    <t>Riffo</t>
  </si>
  <si>
    <t>Trinidad</t>
  </si>
  <si>
    <t>Isadora</t>
  </si>
  <si>
    <t>22.914.944-k</t>
  </si>
  <si>
    <t>Silva</t>
  </si>
  <si>
    <t>Pedreros</t>
  </si>
  <si>
    <t>Antonia</t>
  </si>
  <si>
    <t>22.189.987-2</t>
  </si>
  <si>
    <t>Roller Skate CNSC</t>
  </si>
  <si>
    <t>Armijo</t>
  </si>
  <si>
    <t>Ciani</t>
  </si>
  <si>
    <t>Julieta</t>
  </si>
  <si>
    <t>Ignacia</t>
  </si>
  <si>
    <t>24.011.273-6</t>
  </si>
  <si>
    <t>Sepulveda</t>
  </si>
  <si>
    <t>Gonzalez</t>
  </si>
  <si>
    <t>Ema</t>
  </si>
  <si>
    <t>23.638.188-9</t>
  </si>
  <si>
    <t>Aburto</t>
  </si>
  <si>
    <t>Tapia</t>
  </si>
  <si>
    <t>Mariaemilia</t>
  </si>
  <si>
    <t>23.614.181-0</t>
  </si>
  <si>
    <t>Diaz</t>
  </si>
  <si>
    <t>Nuñez</t>
  </si>
  <si>
    <t>Antonella</t>
  </si>
  <si>
    <t>22.962.729-5</t>
  </si>
  <si>
    <t>Gallegos</t>
  </si>
  <si>
    <t>Vergara</t>
  </si>
  <si>
    <t>Amara</t>
  </si>
  <si>
    <t>22.760.542-1</t>
  </si>
  <si>
    <t>Sanchez</t>
  </si>
  <si>
    <t>Baeza</t>
  </si>
  <si>
    <t>Fernanda</t>
  </si>
  <si>
    <t>22.330.043-k</t>
  </si>
  <si>
    <t>Cabello</t>
  </si>
  <si>
    <t>Almendra</t>
  </si>
  <si>
    <t>22.358.267-2</t>
  </si>
  <si>
    <t>Moreno</t>
  </si>
  <si>
    <t>Vinka</t>
  </si>
  <si>
    <t>22.170.035-K</t>
  </si>
  <si>
    <t>Soto</t>
  </si>
  <si>
    <t>Damianovic</t>
  </si>
  <si>
    <t>Matilde</t>
  </si>
  <si>
    <t>Isidora</t>
  </si>
  <si>
    <t>22.071.615-5</t>
  </si>
  <si>
    <t>Ponce</t>
  </si>
  <si>
    <t>Michelle</t>
  </si>
  <si>
    <t>21.978.842-8</t>
  </si>
  <si>
    <t>Stefani</t>
  </si>
  <si>
    <t>Nicole</t>
  </si>
  <si>
    <t>21.547.157-8</t>
  </si>
  <si>
    <t>Ayala</t>
  </si>
  <si>
    <t>Bustos</t>
  </si>
  <si>
    <t>Valentina</t>
  </si>
  <si>
    <t>Belen</t>
  </si>
  <si>
    <t>20.963.660-3</t>
  </si>
  <si>
    <t>Flores</t>
  </si>
  <si>
    <t>Arenas</t>
  </si>
  <si>
    <t>Valeria</t>
  </si>
  <si>
    <t>Macarena</t>
  </si>
  <si>
    <t>21.446.083-1</t>
  </si>
  <si>
    <t>Zuñiga</t>
  </si>
  <si>
    <t>Vidal</t>
  </si>
  <si>
    <t>Tiare</t>
  </si>
  <si>
    <t>21.459.295-9</t>
  </si>
  <si>
    <t>20.701.688-8</t>
  </si>
  <si>
    <t>Fernandez</t>
  </si>
  <si>
    <t>Bernal</t>
  </si>
  <si>
    <t>Kimberly</t>
  </si>
  <si>
    <t>18.237.440-7</t>
  </si>
  <si>
    <t>Zavala</t>
  </si>
  <si>
    <t>Hinojosa</t>
  </si>
  <si>
    <t>Paz</t>
  </si>
  <si>
    <t>19.838035-0</t>
  </si>
  <si>
    <t>Escobedo</t>
  </si>
  <si>
    <t>Vargas</t>
  </si>
  <si>
    <t>19.748.945-6</t>
  </si>
  <si>
    <t>Lobos</t>
  </si>
  <si>
    <t>Mansilla</t>
  </si>
  <si>
    <t>Catalina</t>
  </si>
  <si>
    <t>Betania</t>
  </si>
  <si>
    <t>22.965.333-4</t>
  </si>
  <si>
    <t>Araneda</t>
  </si>
  <si>
    <t>Peña</t>
  </si>
  <si>
    <t>Elizabeth</t>
  </si>
  <si>
    <t>22.304.411-5</t>
  </si>
  <si>
    <t>Aracena</t>
  </si>
  <si>
    <t>Gallardo</t>
  </si>
  <si>
    <t>Victoria</t>
  </si>
  <si>
    <t>Silvana</t>
  </si>
  <si>
    <t>21.300.424-7</t>
  </si>
  <si>
    <t>Susan</t>
  </si>
  <si>
    <t>21.062.312-4</t>
  </si>
  <si>
    <t>Copiapó</t>
  </si>
  <si>
    <t>VELASQUEZ</t>
  </si>
  <si>
    <t>AVALOS</t>
  </si>
  <si>
    <t>ANDREA</t>
  </si>
  <si>
    <t>21.609.716-5</t>
  </si>
  <si>
    <t>VIDAL</t>
  </si>
  <si>
    <t>ESPINOZA</t>
  </si>
  <si>
    <t>ISADORA</t>
  </si>
  <si>
    <t>21.683.665-0</t>
  </si>
  <si>
    <t>MORENO</t>
  </si>
  <si>
    <t>MICHELLE</t>
  </si>
  <si>
    <t>ALEJANDRA</t>
  </si>
  <si>
    <t>21.936.761-9</t>
  </si>
  <si>
    <t>MENDOZA</t>
  </si>
  <si>
    <t>ALCOTA</t>
  </si>
  <si>
    <t>ANAIS</t>
  </si>
  <si>
    <t>DE LOS ANGELES</t>
  </si>
  <si>
    <t>22.127.345-1</t>
  </si>
  <si>
    <t>FUENTES</t>
  </si>
  <si>
    <t>ALANIS</t>
  </si>
  <si>
    <t>22.611.493-9</t>
  </si>
  <si>
    <t>23.972.272-5</t>
  </si>
  <si>
    <t>VERGARA</t>
  </si>
  <si>
    <t>SANHUEZA</t>
  </si>
  <si>
    <t>CATALINA</t>
  </si>
  <si>
    <t>CONSTANZA</t>
  </si>
  <si>
    <t>22.496.711-K</t>
  </si>
  <si>
    <t>VALLEJOS</t>
  </si>
  <si>
    <t>GONZALEZ</t>
  </si>
  <si>
    <t>PIA</t>
  </si>
  <si>
    <t>21.309.361-4</t>
  </si>
  <si>
    <t>RAMIREZ</t>
  </si>
  <si>
    <t>21.897.444-9</t>
  </si>
  <si>
    <t>GROGG</t>
  </si>
  <si>
    <t>BALCAZAR</t>
  </si>
  <si>
    <t>ANTONINA</t>
  </si>
  <si>
    <t>21.763.901-8</t>
  </si>
  <si>
    <t>AGUIRRE</t>
  </si>
  <si>
    <t>CATALDO</t>
  </si>
  <si>
    <t>22.676.908-0</t>
  </si>
  <si>
    <t>ARRIAZA</t>
  </si>
  <si>
    <t>TORREALBA</t>
  </si>
  <si>
    <t>MAGDALENA</t>
  </si>
  <si>
    <t>22.208.699-K</t>
  </si>
  <si>
    <t>ERAZO</t>
  </si>
  <si>
    <t>BELTRAN</t>
  </si>
  <si>
    <t>CAMILA</t>
  </si>
  <si>
    <t>21.648.951-9</t>
  </si>
  <si>
    <t>ESCOBAR</t>
  </si>
  <si>
    <t>RENATA</t>
  </si>
  <si>
    <t>22.411.214-9</t>
  </si>
  <si>
    <t>Taller San Pedro</t>
  </si>
  <si>
    <t>Gutiérrez</t>
  </si>
  <si>
    <t>Fernández</t>
  </si>
  <si>
    <t>Belén</t>
  </si>
  <si>
    <t>22.836.672-2</t>
  </si>
  <si>
    <t>Park</t>
  </si>
  <si>
    <t>Espinoza</t>
  </si>
  <si>
    <t>Carolina</t>
  </si>
  <si>
    <t>22.727.310-0</t>
  </si>
  <si>
    <t>Vila</t>
  </si>
  <si>
    <t>Constanza</t>
  </si>
  <si>
    <t>22.535.658-0</t>
  </si>
  <si>
    <t>Souterel</t>
  </si>
  <si>
    <t>22.882.534-4</t>
  </si>
  <si>
    <t>Jarpa</t>
  </si>
  <si>
    <t>Fica</t>
  </si>
  <si>
    <t>22.839.263-4</t>
  </si>
  <si>
    <t>Romero</t>
  </si>
  <si>
    <t>Caamaño</t>
  </si>
  <si>
    <t>Isabel</t>
  </si>
  <si>
    <t>22.164.103-5</t>
  </si>
  <si>
    <t>Red Star</t>
  </si>
  <si>
    <t>MORA</t>
  </si>
  <si>
    <t>PINTO</t>
  </si>
  <si>
    <t>AHLEN</t>
  </si>
  <si>
    <t>21.122.624-2</t>
  </si>
  <si>
    <t>MIJHAEL</t>
  </si>
  <si>
    <t>21.659.521-1</t>
  </si>
  <si>
    <t>RIVEROS</t>
  </si>
  <si>
    <t>21.264.244-2</t>
  </si>
  <si>
    <t>CORNEJO</t>
  </si>
  <si>
    <t>SALAZAR</t>
  </si>
  <si>
    <t>20.418.155-1</t>
  </si>
  <si>
    <t>RUIZ DE GAMBOA</t>
  </si>
  <si>
    <t>21.027.997-0</t>
  </si>
  <si>
    <t>GALLIS</t>
  </si>
  <si>
    <t>VILLEGAS</t>
  </si>
  <si>
    <t>JAVIERA</t>
  </si>
  <si>
    <t>19.858.723-0</t>
  </si>
  <si>
    <t>ARENAS</t>
  </si>
  <si>
    <t>REBOLLEDO</t>
  </si>
  <si>
    <t>MAYRA</t>
  </si>
  <si>
    <t>21.715.353-0</t>
  </si>
  <si>
    <t>MENDEZ</t>
  </si>
  <si>
    <t>BENITEZ</t>
  </si>
  <si>
    <t>MARTINA</t>
  </si>
  <si>
    <t>21.826.558-8</t>
  </si>
  <si>
    <t>NUÑEZ</t>
  </si>
  <si>
    <t>MILLAR</t>
  </si>
  <si>
    <t>LAURA</t>
  </si>
  <si>
    <t>22.008.609-7</t>
  </si>
  <si>
    <t>CHACANA</t>
  </si>
  <si>
    <t>HORMAZABAL</t>
  </si>
  <si>
    <t>MONSERRAT</t>
  </si>
  <si>
    <t>22.502.044-2</t>
  </si>
  <si>
    <t>RETAMAL</t>
  </si>
  <si>
    <t>SCARLETH</t>
  </si>
  <si>
    <t>22.416.532-3</t>
  </si>
  <si>
    <t>PEÑA</t>
  </si>
  <si>
    <t>TAPIA</t>
  </si>
  <si>
    <t>RENATO</t>
  </si>
  <si>
    <t>23.097.467-5</t>
  </si>
  <si>
    <t>NORANBUENA</t>
  </si>
  <si>
    <t>MOYANO</t>
  </si>
  <si>
    <t>23.108.117-8</t>
  </si>
  <si>
    <t>PALMA</t>
  </si>
  <si>
    <t>RIVERA</t>
  </si>
  <si>
    <t>22.637.201-6</t>
  </si>
  <si>
    <t>IBARRA</t>
  </si>
  <si>
    <t>DIAZ</t>
  </si>
  <si>
    <t>LUNA</t>
  </si>
  <si>
    <t>23.500.391-0</t>
  </si>
  <si>
    <t>CACERES</t>
  </si>
  <si>
    <t>BARRIGA</t>
  </si>
  <si>
    <t>ESPERANZA</t>
  </si>
  <si>
    <t>21.543.374-9</t>
  </si>
  <si>
    <t>KATHERINE</t>
  </si>
  <si>
    <t>16.377.743-6</t>
  </si>
  <si>
    <t>CID</t>
  </si>
  <si>
    <t>JOSELINE</t>
  </si>
  <si>
    <t>16.692.412-K</t>
  </si>
  <si>
    <t>CONTRERAS</t>
  </si>
  <si>
    <t>22.750.828-0</t>
  </si>
  <si>
    <t>CASTAÑEDA</t>
  </si>
  <si>
    <t>ACEVEDO</t>
  </si>
  <si>
    <t>CARLA</t>
  </si>
  <si>
    <t>23.114.157-K</t>
  </si>
  <si>
    <t>FUNK</t>
  </si>
  <si>
    <t>AREVALO</t>
  </si>
  <si>
    <t>DAFNE</t>
  </si>
  <si>
    <t>23.309.833-7</t>
  </si>
  <si>
    <t>SANCHEZ</t>
  </si>
  <si>
    <t>SANTIBAÑEZ</t>
  </si>
  <si>
    <t>CRISTOBAL</t>
  </si>
  <si>
    <t>23.557.804-2</t>
  </si>
  <si>
    <t>CARDENAS</t>
  </si>
  <si>
    <t>Nomez</t>
  </si>
  <si>
    <t>Nahid</t>
  </si>
  <si>
    <t>23.840.533-5</t>
  </si>
  <si>
    <t>BLANCO</t>
  </si>
  <si>
    <t>FICA</t>
  </si>
  <si>
    <t>24.274.675-9</t>
  </si>
  <si>
    <t>IBAÑEZ</t>
  </si>
  <si>
    <t>ARAVENA</t>
  </si>
  <si>
    <t>AYELEN</t>
  </si>
  <si>
    <t>23.803.278-4</t>
  </si>
  <si>
    <t>MENESES</t>
  </si>
  <si>
    <t>BRIONES</t>
  </si>
  <si>
    <t>ANAHIS</t>
  </si>
  <si>
    <t>23.132.433-K</t>
  </si>
  <si>
    <t>SEPULVEDA</t>
  </si>
  <si>
    <t>LILIAN</t>
  </si>
  <si>
    <t>18.830.290-4</t>
  </si>
  <si>
    <t>ISMAEL</t>
  </si>
  <si>
    <t>19.683.778-7</t>
  </si>
  <si>
    <t>JEREZ</t>
  </si>
  <si>
    <t>BEATRIZ</t>
  </si>
  <si>
    <t>21.853.136-9</t>
  </si>
  <si>
    <t>ANNE</t>
  </si>
  <si>
    <t>MARIE</t>
  </si>
  <si>
    <t>18.047.401-3</t>
  </si>
  <si>
    <t>Skating Queens</t>
  </si>
  <si>
    <t>Fuentes</t>
  </si>
  <si>
    <t>Rayen</t>
  </si>
  <si>
    <t>22.147.980-7</t>
  </si>
  <si>
    <t>Orellana</t>
  </si>
  <si>
    <t>Opazo</t>
  </si>
  <si>
    <t>Aynara</t>
  </si>
  <si>
    <t>23.974.733-7</t>
  </si>
  <si>
    <t>Cifuentes</t>
  </si>
  <si>
    <t>Noemi</t>
  </si>
  <si>
    <t>23.720.988-5</t>
  </si>
  <si>
    <t>Rivera</t>
  </si>
  <si>
    <t>Sanhueza</t>
  </si>
  <si>
    <t>Amanda</t>
  </si>
  <si>
    <t>Lucia</t>
  </si>
  <si>
    <t>23.333.786-3</t>
  </si>
  <si>
    <t>Linero</t>
  </si>
  <si>
    <t>Torres</t>
  </si>
  <si>
    <t>Francisca</t>
  </si>
  <si>
    <t>23.187.907-2</t>
  </si>
  <si>
    <t>Avendaño</t>
  </si>
  <si>
    <t>Yael</t>
  </si>
  <si>
    <t>Anahí</t>
  </si>
  <si>
    <t>21.547.760-6</t>
  </si>
  <si>
    <t>Venegas</t>
  </si>
  <si>
    <t>Jara</t>
  </si>
  <si>
    <t>22.347.183-8</t>
  </si>
  <si>
    <t>Ferreira</t>
  </si>
  <si>
    <t>Saavedra</t>
  </si>
  <si>
    <t>Scarleth</t>
  </si>
  <si>
    <t>22.233.542-6</t>
  </si>
  <si>
    <t>Poblete</t>
  </si>
  <si>
    <t>Javiera</t>
  </si>
  <si>
    <t>22.016.796-8</t>
  </si>
  <si>
    <t>Manzo</t>
  </si>
  <si>
    <t>Herrera</t>
  </si>
  <si>
    <t>21.829.113-9</t>
  </si>
  <si>
    <t>Quilodran</t>
  </si>
  <si>
    <t>San Martin</t>
  </si>
  <si>
    <t>Millaray</t>
  </si>
  <si>
    <t>Licarayen</t>
  </si>
  <si>
    <t>21.838.482-5</t>
  </si>
  <si>
    <t>Eriz</t>
  </si>
  <si>
    <t>Aguayo</t>
  </si>
  <si>
    <t>21.536.020-2</t>
  </si>
  <si>
    <t>Zambrano</t>
  </si>
  <si>
    <t>Conejeros</t>
  </si>
  <si>
    <t>Karolain</t>
  </si>
  <si>
    <t>Betsabe</t>
  </si>
  <si>
    <t>22.069.428-3</t>
  </si>
  <si>
    <t>Rojas</t>
  </si>
  <si>
    <t>21.629.908-6</t>
  </si>
  <si>
    <t>Usach</t>
  </si>
  <si>
    <t>MUÑOZ</t>
  </si>
  <si>
    <t>PAZ</t>
  </si>
  <si>
    <t>23.343.973-8</t>
  </si>
  <si>
    <t>MONTOYA</t>
  </si>
  <si>
    <t>LUZ</t>
  </si>
  <si>
    <t>23.277.242-5</t>
  </si>
  <si>
    <t>GARCIA</t>
  </si>
  <si>
    <t>PAREDES</t>
  </si>
  <si>
    <t>ESTEFANIA</t>
  </si>
  <si>
    <t>22.276.503-K</t>
  </si>
  <si>
    <t>VALENZUELA</t>
  </si>
  <si>
    <t>ELISA</t>
  </si>
  <si>
    <t>23.306.669-9</t>
  </si>
  <si>
    <t>FIGUEROA</t>
  </si>
  <si>
    <t>23.175.608-6</t>
  </si>
  <si>
    <t>MENA</t>
  </si>
  <si>
    <t>GUAJARDO</t>
  </si>
  <si>
    <t>23.118.803-7</t>
  </si>
  <si>
    <t>GALDAMES</t>
  </si>
  <si>
    <t>AYALA</t>
  </si>
  <si>
    <t>22.403.896-8</t>
  </si>
  <si>
    <t>RAVELLOS</t>
  </si>
  <si>
    <t>20.948.889-2</t>
  </si>
  <si>
    <t>CAMPOS</t>
  </si>
  <si>
    <t>SAYEN</t>
  </si>
  <si>
    <t>DEL ROSARIO</t>
  </si>
  <si>
    <t>23.175.459-8</t>
  </si>
  <si>
    <t>MOMBERG</t>
  </si>
  <si>
    <t>BOUQUILLARD</t>
  </si>
  <si>
    <t>AMAYA</t>
  </si>
  <si>
    <t>GRACIA</t>
  </si>
  <si>
    <t>21.931.956-8</t>
  </si>
  <si>
    <t>22.505.865-2</t>
  </si>
  <si>
    <t>MANCILLA</t>
  </si>
  <si>
    <t>22.134.527-4</t>
  </si>
  <si>
    <t>OBLIGADO</t>
  </si>
  <si>
    <t>BARBARA</t>
  </si>
  <si>
    <t>21.980.258-1</t>
  </si>
  <si>
    <t>GATICA</t>
  </si>
  <si>
    <t>EMILY</t>
  </si>
  <si>
    <t>JAZMIN</t>
  </si>
  <si>
    <t>22.564.068-8</t>
  </si>
  <si>
    <t>ORELLANA</t>
  </si>
  <si>
    <t>GENESIS</t>
  </si>
  <si>
    <t>22.233.865-4</t>
  </si>
  <si>
    <t>KARLA</t>
  </si>
  <si>
    <t>21.157.399-6</t>
  </si>
  <si>
    <t>LIZANA</t>
  </si>
  <si>
    <t>FABIOLA</t>
  </si>
  <si>
    <t>19.956.159-6</t>
  </si>
  <si>
    <t>RODAS</t>
  </si>
  <si>
    <t>YAZMIN</t>
  </si>
  <si>
    <t>TIARE</t>
  </si>
  <si>
    <t>18.750.401-5</t>
  </si>
  <si>
    <t>Wings &amp; Skates</t>
  </si>
  <si>
    <t>CEITELIS</t>
  </si>
  <si>
    <t>THOMAS</t>
  </si>
  <si>
    <t>AKAINIK</t>
  </si>
  <si>
    <t>22.653.031-2</t>
  </si>
  <si>
    <t>OTAROLA</t>
  </si>
  <si>
    <t>CRUZ</t>
  </si>
  <si>
    <t>21.007.769-3</t>
  </si>
  <si>
    <t>RODRIGUEZ</t>
  </si>
  <si>
    <t>MATTEO</t>
  </si>
  <si>
    <t>JUANITA</t>
  </si>
  <si>
    <t>INES</t>
  </si>
  <si>
    <t>23.026.435-K</t>
  </si>
  <si>
    <t>JANELA</t>
  </si>
  <si>
    <t>21.590.120-3</t>
  </si>
  <si>
    <t>SOTO</t>
  </si>
  <si>
    <t>23.986.846-0</t>
  </si>
  <si>
    <t>TOLEDO</t>
  </si>
  <si>
    <t>HUAMAN</t>
  </si>
  <si>
    <t>22.528.585-3</t>
  </si>
  <si>
    <t>VEAS</t>
  </si>
  <si>
    <t>COSNTANZA</t>
  </si>
  <si>
    <t>22.303.762.3</t>
  </si>
  <si>
    <t>VEGA</t>
  </si>
  <si>
    <t>22.728.296-7</t>
  </si>
  <si>
    <t>VEGAS</t>
  </si>
  <si>
    <t>GRACIELA</t>
  </si>
  <si>
    <t>22.682.655-6</t>
  </si>
  <si>
    <t>VERDEJO</t>
  </si>
  <si>
    <t>MARCHANT</t>
  </si>
  <si>
    <t>21.958.825-9</t>
  </si>
  <si>
    <t>Estadio Español</t>
  </si>
  <si>
    <t>MARTIN</t>
  </si>
  <si>
    <t>JOSEFINA</t>
  </si>
  <si>
    <t>23.956.902-1</t>
  </si>
  <si>
    <t>ERENCHUN</t>
  </si>
  <si>
    <t>AMAIA</t>
  </si>
  <si>
    <t>23.990.716-4</t>
  </si>
  <si>
    <t>CUBILLO</t>
  </si>
  <si>
    <t>PATRICIA</t>
  </si>
  <si>
    <t>25.882.082-7</t>
  </si>
  <si>
    <t>HUNTLEY</t>
  </si>
  <si>
    <t>JOAQUIN</t>
  </si>
  <si>
    <t>23.773.661-3</t>
  </si>
  <si>
    <t>ARRIAGADA</t>
  </si>
  <si>
    <t>CABALLERO</t>
  </si>
  <si>
    <t>22.817.218-9</t>
  </si>
  <si>
    <t>ARGANDOÑA</t>
  </si>
  <si>
    <t>LOUTIT</t>
  </si>
  <si>
    <t>MATILDE</t>
  </si>
  <si>
    <t>22.643.830-0</t>
  </si>
  <si>
    <t>OLEA</t>
  </si>
  <si>
    <t>CONCHA</t>
  </si>
  <si>
    <t>21.031.684-1</t>
  </si>
  <si>
    <t>CUCURELLA</t>
  </si>
  <si>
    <t>QUIROGA</t>
  </si>
  <si>
    <t>MONTSERRAT</t>
  </si>
  <si>
    <t>23.112.717-8</t>
  </si>
  <si>
    <t>AZOCAR</t>
  </si>
  <si>
    <t>FUENZALIDA</t>
  </si>
  <si>
    <t>23.098.852-8</t>
  </si>
  <si>
    <t>INFANTE</t>
  </si>
  <si>
    <t>22.987.212-5</t>
  </si>
  <si>
    <t>OLIVIA</t>
  </si>
  <si>
    <t>22.900.430-1</t>
  </si>
  <si>
    <t>VASQUEZ</t>
  </si>
  <si>
    <t>22.389.126-8</t>
  </si>
  <si>
    <t>ANGELA</t>
  </si>
  <si>
    <t>22.148.026-0</t>
  </si>
  <si>
    <t>BUBLITZ</t>
  </si>
  <si>
    <t>MEDEL</t>
  </si>
  <si>
    <t>22.244.683-K</t>
  </si>
  <si>
    <t>ROZAS</t>
  </si>
  <si>
    <t>GODOY</t>
  </si>
  <si>
    <t>MARGARITA</t>
  </si>
  <si>
    <t>22.108.393-8</t>
  </si>
  <si>
    <t>ABASOLO</t>
  </si>
  <si>
    <t>ALLAMAND</t>
  </si>
  <si>
    <t>MAITE</t>
  </si>
  <si>
    <t>22.349.237-1</t>
  </si>
  <si>
    <t>VARGAS</t>
  </si>
  <si>
    <t>DUFRAIX</t>
  </si>
  <si>
    <t>22.306.295-4</t>
  </si>
  <si>
    <t>YERMANY</t>
  </si>
  <si>
    <t>22.250.052-4</t>
  </si>
  <si>
    <t>CATRON</t>
  </si>
  <si>
    <t>VENEGAS</t>
  </si>
  <si>
    <t>22.339.136-2</t>
  </si>
  <si>
    <t>CASTILLO</t>
  </si>
  <si>
    <t>DOMINGA</t>
  </si>
  <si>
    <t>22.505.018-K</t>
  </si>
  <si>
    <t>CAÑAS</t>
  </si>
  <si>
    <t>21.665.974-0</t>
  </si>
  <si>
    <t>MILOSAVLJEVIC</t>
  </si>
  <si>
    <t>Ma. IGNACIA</t>
  </si>
  <si>
    <t>21.527.830-1</t>
  </si>
  <si>
    <t>CARRASCO</t>
  </si>
  <si>
    <t>21.884.327-1</t>
  </si>
  <si>
    <t>IRIONDO</t>
  </si>
  <si>
    <t>ZÙÑIGA</t>
  </si>
  <si>
    <t>21.527.654-6</t>
  </si>
  <si>
    <t>24.903.976-4</t>
  </si>
  <si>
    <t>SCHENCKE</t>
  </si>
  <si>
    <t>OLIVARES</t>
  </si>
  <si>
    <t>23.478.279-7</t>
  </si>
  <si>
    <t>MATTHEWS</t>
  </si>
  <si>
    <t>BRUNDL</t>
  </si>
  <si>
    <t>20.428.562-4</t>
  </si>
  <si>
    <t>PINO</t>
  </si>
  <si>
    <t>JOSEFA</t>
  </si>
  <si>
    <t>23.034.037-4</t>
  </si>
  <si>
    <t>23.701.997-0</t>
  </si>
  <si>
    <t>BOYCE</t>
  </si>
  <si>
    <t>GUARDA</t>
  </si>
  <si>
    <t>22.788.169-0</t>
  </si>
  <si>
    <t>Ankalef</t>
  </si>
  <si>
    <t>AVERSANO</t>
  </si>
  <si>
    <t>LÓPEZ</t>
  </si>
  <si>
    <t>ANTONELLA</t>
  </si>
  <si>
    <t>22.122.872-3</t>
  </si>
  <si>
    <t>CRUCES</t>
  </si>
  <si>
    <t>22.340.433-2</t>
  </si>
  <si>
    <t>YEVENES</t>
  </si>
  <si>
    <t>FRAGA</t>
  </si>
  <si>
    <t>ISABEL</t>
  </si>
  <si>
    <t>22.882.198-5</t>
  </si>
  <si>
    <t>ALVIAL</t>
  </si>
  <si>
    <t>RUZ</t>
  </si>
  <si>
    <t>20.630.905-9</t>
  </si>
  <si>
    <t>DURAN</t>
  </si>
  <si>
    <t>23.741.271-0</t>
  </si>
  <si>
    <t>POBLETE</t>
  </si>
  <si>
    <t>22.006.687-8</t>
  </si>
  <si>
    <t>QUIÑELEM</t>
  </si>
  <si>
    <t>UBILLA</t>
  </si>
  <si>
    <t>MILLARAY</t>
  </si>
  <si>
    <t>23.072.370-2</t>
  </si>
  <si>
    <t>CIFUENTES</t>
  </si>
  <si>
    <t>AVILA</t>
  </si>
  <si>
    <t>23.002.396-4</t>
  </si>
  <si>
    <t>Skate Dancer</t>
  </si>
  <si>
    <t>ALVAREZ</t>
  </si>
  <si>
    <t>22.325.095-5</t>
  </si>
  <si>
    <t>CODOCEO</t>
  </si>
  <si>
    <t>SOLEMAN</t>
  </si>
  <si>
    <t>YANARA</t>
  </si>
  <si>
    <t>TERAIS</t>
  </si>
  <si>
    <t>20.970.470-6</t>
  </si>
  <si>
    <t>PEREIRA</t>
  </si>
  <si>
    <t>19.689.378-4</t>
  </si>
  <si>
    <t>22.199.165-6</t>
  </si>
  <si>
    <t>MANRIQUEZ</t>
  </si>
  <si>
    <t>MACIEL</t>
  </si>
  <si>
    <t>23.407.999-9</t>
  </si>
  <si>
    <t>SANDOVAL</t>
  </si>
  <si>
    <t>MARQUEZ</t>
  </si>
  <si>
    <t>22.996.489-5</t>
  </si>
  <si>
    <t>AQUELA</t>
  </si>
  <si>
    <t>22.367.660-k</t>
  </si>
  <si>
    <t>BERTOGLIO</t>
  </si>
  <si>
    <t>AMY</t>
  </si>
  <si>
    <t>AMYFARIAS</t>
  </si>
  <si>
    <t>MARIA</t>
  </si>
  <si>
    <t>22.982.657-3</t>
  </si>
  <si>
    <t>22.780.100-k</t>
  </si>
  <si>
    <t>PACHECO</t>
  </si>
  <si>
    <t>21.892.663-0</t>
  </si>
  <si>
    <t>Aneley</t>
  </si>
  <si>
    <t>ESPINO</t>
  </si>
  <si>
    <t>ANA</t>
  </si>
  <si>
    <t>18.019.943-8</t>
  </si>
  <si>
    <t>BARRAZA</t>
  </si>
  <si>
    <t>22.079.487-3</t>
  </si>
  <si>
    <t>AVILES</t>
  </si>
  <si>
    <t>MACARENA</t>
  </si>
  <si>
    <t>22.129.934-5</t>
  </si>
  <si>
    <t>22.157.206-8</t>
  </si>
  <si>
    <t>URRUTIA</t>
  </si>
  <si>
    <t>PAVEZ</t>
  </si>
  <si>
    <t>22.734.358-3</t>
  </si>
  <si>
    <t>GUEDE</t>
  </si>
  <si>
    <t>ANASTASIA</t>
  </si>
  <si>
    <t>22.764.761-2</t>
  </si>
  <si>
    <t>Rimay Tikray</t>
  </si>
  <si>
    <t>FAUNDEZ</t>
  </si>
  <si>
    <t>ALEXANDRA</t>
  </si>
  <si>
    <t>SCARLETT</t>
  </si>
  <si>
    <t>20.347.040-1</t>
  </si>
  <si>
    <t>PALOMA</t>
  </si>
  <si>
    <t>AYLINE</t>
  </si>
  <si>
    <t>21.708.037-1</t>
  </si>
  <si>
    <t>ANAYS</t>
  </si>
  <si>
    <t>NOEMI</t>
  </si>
  <si>
    <t>21.863.105-3</t>
  </si>
  <si>
    <t>CORTES</t>
  </si>
  <si>
    <t>SCARLET</t>
  </si>
  <si>
    <t>21.876.385-5</t>
  </si>
  <si>
    <t>VALDIVIA</t>
  </si>
  <si>
    <t>MADRID</t>
  </si>
  <si>
    <t>22.399.472-5</t>
  </si>
  <si>
    <t>23.240.188-5</t>
  </si>
  <si>
    <t>CUBILLOS</t>
  </si>
  <si>
    <t>KIMBERLY</t>
  </si>
  <si>
    <t>23.203.624-9</t>
  </si>
  <si>
    <t>U. de Chile</t>
  </si>
  <si>
    <t>PORTER</t>
  </si>
  <si>
    <t>PEREZ</t>
  </si>
  <si>
    <t>NINOSKA</t>
  </si>
  <si>
    <t>19.405.754-7</t>
  </si>
  <si>
    <t>JORQUERA</t>
  </si>
  <si>
    <t>20.969.643-6</t>
  </si>
  <si>
    <t>VALLARINO</t>
  </si>
  <si>
    <t>21.989.261-6</t>
  </si>
  <si>
    <t>VENT</t>
  </si>
  <si>
    <t>AMALIA</t>
  </si>
  <si>
    <t>21.995.313-5</t>
  </si>
  <si>
    <t>22.310.969-8</t>
  </si>
  <si>
    <t>KAMILA</t>
  </si>
  <si>
    <t>22.425.736-8</t>
  </si>
  <si>
    <t>22.950.512-2</t>
  </si>
  <si>
    <t>ESPARZA</t>
  </si>
  <si>
    <t>HELENA</t>
  </si>
  <si>
    <t>23.023.596-1</t>
  </si>
  <si>
    <t>CARVAJAL</t>
  </si>
  <si>
    <t>22.804.847-K</t>
  </si>
  <si>
    <t>NAVARRO</t>
  </si>
  <si>
    <t>YBARRA</t>
  </si>
  <si>
    <t>22.668.116-7</t>
  </si>
  <si>
    <t>CERECEDA</t>
  </si>
  <si>
    <t>LORETO</t>
  </si>
  <si>
    <t>23.613.935-2</t>
  </si>
  <si>
    <t>LUCIA</t>
  </si>
  <si>
    <t>23.817.421-K</t>
  </si>
  <si>
    <t>CUADRA</t>
  </si>
  <si>
    <t>ITAIM</t>
  </si>
  <si>
    <t>21.677.962-2</t>
  </si>
  <si>
    <t>BARRIENTOS</t>
  </si>
  <si>
    <t>20.398.183-K</t>
  </si>
  <si>
    <t>MARTINEZ</t>
  </si>
  <si>
    <t>21.486.350-2</t>
  </si>
  <si>
    <t>JELVES</t>
  </si>
  <si>
    <t>MOLINA</t>
  </si>
  <si>
    <t>22.766.280-8</t>
  </si>
  <si>
    <t>JAQUE</t>
  </si>
  <si>
    <t>ASFURA</t>
  </si>
  <si>
    <t>21.641.483-7</t>
  </si>
  <si>
    <t>martinarodriguez</t>
  </si>
  <si>
    <t>ZAMUDIO</t>
  </si>
  <si>
    <t>SZACHNIUK</t>
  </si>
  <si>
    <t>emiliazamudio</t>
  </si>
  <si>
    <t>JULIA</t>
  </si>
  <si>
    <t>juliazamudio</t>
  </si>
  <si>
    <t>NAVARRETE</t>
  </si>
  <si>
    <t>01-06-2012</t>
  </si>
  <si>
    <t>DEBUTANTES</t>
  </si>
  <si>
    <t>Medina</t>
  </si>
  <si>
    <t>Serrano</t>
  </si>
  <si>
    <t>Jazmin</t>
  </si>
  <si>
    <t>Morena</t>
  </si>
  <si>
    <t>24.858.456-4</t>
  </si>
  <si>
    <t>Cea</t>
  </si>
  <si>
    <t>Villablanca</t>
  </si>
  <si>
    <t>22.792.492-5</t>
  </si>
  <si>
    <t>Manriquez</t>
  </si>
  <si>
    <t>Aguilera</t>
  </si>
  <si>
    <t>Antonela</t>
  </si>
  <si>
    <t>23.086.237-0</t>
  </si>
  <si>
    <t>Galvez</t>
  </si>
  <si>
    <t>.</t>
  </si>
  <si>
    <t>Sayen</t>
  </si>
  <si>
    <t>21.940.129-9</t>
  </si>
  <si>
    <t>Farias</t>
  </si>
  <si>
    <t>Amy</t>
  </si>
  <si>
    <t>23.724.622-5</t>
  </si>
  <si>
    <t>Pacheco</t>
  </si>
  <si>
    <t>Esperanza</t>
  </si>
  <si>
    <t>esperanzapacheco</t>
  </si>
  <si>
    <t>QUINTEROS</t>
  </si>
  <si>
    <t>23.940.980-6</t>
  </si>
  <si>
    <t>COFRÉ</t>
  </si>
  <si>
    <t>23.188.905-1</t>
  </si>
  <si>
    <t>SIMEON</t>
  </si>
  <si>
    <t>24.185.443-4</t>
  </si>
  <si>
    <t>GRUTTNER</t>
  </si>
  <si>
    <t>RUIZ</t>
  </si>
  <si>
    <t>21.903.326-5</t>
  </si>
  <si>
    <t>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</si>
</sst>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[$$-340A]* #,##0_ ;_ [$$-340A]* \-#,##0_ ;_ [$$-340A]* &quot;-&quot;_ ;_ @_ 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0"/>
      <name val="Arial"/>
      <family val="2"/>
    </font>
    <font>
      <b/>
      <sz val="18"/>
      <color theme="8" tint="-0.249977111117893"/>
      <name val="Arial"/>
      <family val="2"/>
    </font>
    <font>
      <b/>
      <sz val="8"/>
      <name val="Times New Roman"/>
      <family val="1"/>
    </font>
    <font>
      <b/>
      <sz val="11"/>
      <color theme="1" tint="4.9989318521683403E-2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Protection="1"/>
    <xf numFmtId="0" fontId="2" fillId="0" borderId="0" xfId="0" applyFont="1" applyFill="1" applyAlignment="1" applyProtection="1">
      <alignment vertic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Alignment="1" applyProtection="1">
      <alignment horizontal="center"/>
    </xf>
    <xf numFmtId="0" fontId="0" fillId="0" borderId="0" xfId="0" applyFill="1" applyProtection="1"/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center"/>
    </xf>
    <xf numFmtId="0" fontId="4" fillId="0" borderId="0" xfId="0" applyFont="1" applyFill="1" applyBorder="1" applyAlignment="1" applyProtection="1">
      <alignment vertical="center"/>
    </xf>
    <xf numFmtId="0" fontId="0" fillId="0" borderId="0" xfId="0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 vertical="center"/>
    </xf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0" fillId="0" borderId="0" xfId="0" applyNumberFormat="1"/>
    <xf numFmtId="0" fontId="0" fillId="0" borderId="0" xfId="0" applyNumberFormat="1" applyFill="1" applyProtection="1"/>
    <xf numFmtId="0" fontId="0" fillId="0" borderId="0" xfId="0" applyNumberFormat="1" applyProtection="1"/>
    <xf numFmtId="0" fontId="0" fillId="0" borderId="0" xfId="0" applyNumberFormat="1" applyFill="1" applyBorder="1" applyAlignment="1" applyProtection="1">
      <alignment horizontal="center"/>
    </xf>
    <xf numFmtId="0" fontId="0" fillId="0" borderId="0" xfId="0" applyFont="1"/>
    <xf numFmtId="0" fontId="6" fillId="0" borderId="0" xfId="0" applyFont="1" applyAlignment="1">
      <alignment horizontal="center" vertical="center"/>
    </xf>
    <xf numFmtId="0" fontId="0" fillId="0" borderId="0" xfId="0" applyBorder="1"/>
    <xf numFmtId="0" fontId="5" fillId="2" borderId="4" xfId="0" applyFont="1" applyFill="1" applyBorder="1" applyAlignment="1" applyProtection="1">
      <alignment horizontal="left" vertical="center"/>
    </xf>
    <xf numFmtId="0" fontId="5" fillId="2" borderId="5" xfId="0" applyFont="1" applyFill="1" applyBorder="1" applyAlignment="1" applyProtection="1">
      <alignment horizontal="left" vertical="center"/>
    </xf>
    <xf numFmtId="0" fontId="5" fillId="2" borderId="5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left" vertical="center"/>
    </xf>
    <xf numFmtId="14" fontId="0" fillId="0" borderId="0" xfId="0" applyNumberFormat="1" applyFill="1" applyProtection="1"/>
    <xf numFmtId="14" fontId="0" fillId="0" borderId="0" xfId="0" applyNumberFormat="1" applyProtection="1"/>
    <xf numFmtId="14" fontId="0" fillId="0" borderId="0" xfId="0" applyNumberFormat="1" applyFill="1" applyBorder="1" applyAlignment="1" applyProtection="1">
      <alignment horizontal="center"/>
    </xf>
    <xf numFmtId="14" fontId="5" fillId="2" borderId="5" xfId="0" applyNumberFormat="1" applyFont="1" applyFill="1" applyBorder="1" applyAlignment="1" applyProtection="1">
      <alignment horizontal="center" vertical="center"/>
    </xf>
    <xf numFmtId="0" fontId="5" fillId="2" borderId="7" xfId="0" applyNumberFormat="1" applyFont="1" applyFill="1" applyBorder="1" applyAlignment="1" applyProtection="1">
      <alignment horizontal="left" vertical="center"/>
    </xf>
    <xf numFmtId="0" fontId="5" fillId="2" borderId="2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 applyProtection="1">
      <alignment horizontal="left" vertical="center"/>
    </xf>
    <xf numFmtId="0" fontId="0" fillId="0" borderId="0" xfId="0" applyBorder="1" applyProtection="1">
      <protection locked="0"/>
    </xf>
    <xf numFmtId="14" fontId="0" fillId="0" borderId="0" xfId="0" applyNumberFormat="1" applyBorder="1" applyProtection="1">
      <protection locked="0"/>
    </xf>
    <xf numFmtId="0" fontId="0" fillId="0" borderId="0" xfId="0" applyNumberFormat="1" applyBorder="1" applyProtection="1">
      <protection locked="0"/>
    </xf>
    <xf numFmtId="49" fontId="0" fillId="0" borderId="0" xfId="0" applyNumberFormat="1" applyProtection="1">
      <protection locked="0"/>
    </xf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NumberFormat="1" applyProtection="1">
      <protection locked="0"/>
    </xf>
    <xf numFmtId="0" fontId="0" fillId="0" borderId="14" xfId="0" applyBorder="1"/>
    <xf numFmtId="0" fontId="0" fillId="0" borderId="15" xfId="0" applyBorder="1"/>
    <xf numFmtId="0" fontId="5" fillId="2" borderId="6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14" fontId="5" fillId="2" borderId="5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left" vertic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5" fillId="2" borderId="4" xfId="0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0" fillId="0" borderId="0" xfId="0" applyBorder="1" applyAlignment="1" applyProtection="1">
      <alignment horizontal="left" vertical="center"/>
      <protection locked="0"/>
    </xf>
    <xf numFmtId="0" fontId="0" fillId="0" borderId="0" xfId="0" applyBorder="1" applyProtection="1"/>
    <xf numFmtId="49" fontId="0" fillId="0" borderId="0" xfId="0" applyNumberFormat="1"/>
    <xf numFmtId="49" fontId="0" fillId="0" borderId="0" xfId="0" applyNumberFormat="1" applyAlignment="1"/>
    <xf numFmtId="164" fontId="0" fillId="0" borderId="0" xfId="0" applyNumberFormat="1"/>
    <xf numFmtId="0" fontId="5" fillId="2" borderId="5" xfId="0" applyNumberFormat="1" applyFont="1" applyFill="1" applyBorder="1" applyAlignment="1" applyProtection="1">
      <alignment horizontal="left" vertical="center"/>
    </xf>
    <xf numFmtId="14" fontId="4" fillId="0" borderId="0" xfId="0" applyNumberFormat="1" applyFont="1" applyFill="1" applyBorder="1" applyAlignment="1" applyProtection="1">
      <alignment vertical="center"/>
    </xf>
    <xf numFmtId="14" fontId="0" fillId="0" borderId="0" xfId="0" applyNumberFormat="1" applyBorder="1" applyProtection="1"/>
    <xf numFmtId="0" fontId="0" fillId="0" borderId="0" xfId="0" applyNumberFormat="1" applyBorder="1" applyProtection="1"/>
    <xf numFmtId="0" fontId="3" fillId="0" borderId="0" xfId="0" applyFont="1" applyFill="1" applyAlignment="1" applyProtection="1">
      <alignment horizontal="center" vertical="center"/>
    </xf>
    <xf numFmtId="0" fontId="1" fillId="2" borderId="10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11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5" fillId="2" borderId="10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11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64"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164" formatCode="_ [$$-340A]* #,##0_ ;_ [$$-340A]* \-#,##0_ ;_ [$$-340A]* &quot;-&quot;_ ;_ @_ "/>
    </dxf>
    <dxf>
      <numFmt numFmtId="164" formatCode="_ [$$-340A]* #,##0_ ;_ [$$-340A]* \-#,##0_ ;_ [$$-340A]* &quot;-&quot;_ ;_ @_ 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165" formatCode="m/d/yyyy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protection locked="0" hidden="0"/>
    </dxf>
    <dxf>
      <numFmt numFmtId="0" formatCode="General"/>
      <protection locked="0" hidden="0"/>
    </dxf>
    <dxf>
      <protection locked="0" hidden="0"/>
    </dxf>
    <dxf>
      <protection locked="0" hidden="0"/>
    </dxf>
    <dxf>
      <numFmt numFmtId="0" formatCode="General"/>
      <protection locked="0" hidden="0"/>
    </dxf>
    <dxf>
      <numFmt numFmtId="0" formatCode="General"/>
      <protection locked="1" hidden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protection locked="0" hidden="0"/>
    </dxf>
    <dxf>
      <border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4.9989318521683403E-2"/>
        <name val="Calibri"/>
        <scheme val="minor"/>
      </font>
      <fill>
        <patternFill patternType="solid">
          <fgColor indexed="64"/>
          <bgColor theme="4" tint="0.5999938962981048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  <protection locked="1" hidden="0"/>
    </dxf>
    <dxf>
      <protection locked="0" hidden="0"/>
    </dxf>
    <dxf>
      <numFmt numFmtId="0" formatCode="General"/>
      <protection locked="0" hidden="0"/>
    </dxf>
    <dxf>
      <numFmt numFmtId="165" formatCode="m/d/yyyy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0" formatCode="General"/>
      <protection locked="0" hidden="0"/>
    </dxf>
    <dxf>
      <numFmt numFmtId="0" formatCode="General"/>
      <protection locked="1" hidden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protection locked="0" hidden="0"/>
    </dxf>
    <dxf>
      <border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4.9989318521683403E-2"/>
        <name val="Calibri"/>
        <scheme val="minor"/>
      </font>
      <fill>
        <patternFill patternType="solid">
          <fgColor indexed="64"/>
          <bgColor theme="4" tint="0.5999938962981048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  <protection locked="1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0" formatCode="General"/>
      <protection locked="0" hidden="0"/>
    </dxf>
    <dxf>
      <numFmt numFmtId="0" formatCode="General"/>
      <protection locked="1" hidden="0"/>
    </dxf>
    <dxf>
      <numFmt numFmtId="0" formatCode="General"/>
      <protection locked="1" hidden="0"/>
    </dxf>
    <dxf>
      <numFmt numFmtId="165" formatCode="m/d/yyyy"/>
      <protection locked="1" hidden="0"/>
    </dxf>
    <dxf>
      <protection locked="1" hidden="0"/>
    </dxf>
    <dxf>
      <protection locked="1" hidden="0"/>
    </dxf>
    <dxf>
      <protection locked="1" hidden="0"/>
    </dxf>
    <dxf>
      <protection locked="1" hidden="0"/>
    </dxf>
    <dxf>
      <protection locked="1" hidden="0"/>
    </dxf>
    <dxf>
      <protection locked="1" hidden="0"/>
    </dxf>
    <dxf>
      <numFmt numFmtId="0" formatCode="General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4.9989318521683403E-2"/>
        <name val="Calibri"/>
        <scheme val="minor"/>
      </font>
      <fill>
        <patternFill patternType="solid">
          <fgColor indexed="64"/>
          <bgColor theme="4" tint="0.5999938962981048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name="query (36)" backgroundRefresh="0" connectionId="1" autoFormatId="16" applyNumberFormats="0" applyBorderFormats="0" applyFontFormats="0" applyPatternFormats="0" applyAlignmentFormats="0" applyWidthHeightFormats="0">
  <queryTableRefresh nextId="23">
    <queryTableFields count="22">
      <queryTableField id="1" name="Club" tableColumnId="1"/>
      <queryTableField id="3" name="ApellidoPaterno" tableColumnId="2"/>
      <queryTableField id="4" name="ApellidoMaterno" tableColumnId="3"/>
      <queryTableField id="5" name="Nombre" tableColumnId="4"/>
      <queryTableField id="6" name="Segundo" tableColumnId="5"/>
      <queryTableField id="22" name="Genero" tableColumnId="6"/>
      <queryTableField id="2" name="RUT" tableColumnId="7"/>
      <queryTableField id="7" name="Nacimiento" tableColumnId="8"/>
      <queryTableField id="8" name="Categoria" tableColumnId="9"/>
      <queryTableField id="9" name="Debutante" tableColumnId="10"/>
      <queryTableField id="10" name="Libre" tableColumnId="11"/>
      <queryTableField id="11" name="Figuras" tableColumnId="12"/>
      <queryTableField id="12" name="Danza" tableColumnId="13"/>
      <queryTableField id="17" name="Freedance" tableColumnId="14"/>
      <queryTableField id="13" name="Parejas" tableColumnId="15"/>
      <queryTableField id="14" name="Cuarteto" tableColumnId="16"/>
      <queryTableField id="15" name="Grupo Grande" tableColumnId="17"/>
      <queryTableField id="16" name="Grupo Pequeño" tableColumnId="18"/>
      <queryTableField id="18" name="Cuota1" tableColumnId="19"/>
      <queryTableField id="19" name="Cuota2" tableColumnId="20"/>
      <queryTableField id="21" name="Tipo de elemento" tableColumnId="21"/>
      <queryTableField id="20" name="Ruta de acceso" tableColumnId="22"/>
    </queryTableFields>
  </queryTableRefresh>
</queryTable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Individuales" displayName="Individuales" ref="B8:Q279" totalsRowShown="0" headerRowDxfId="63" headerRowBorderDxfId="62" tableBorderDxfId="61">
  <autoFilter ref="B8:Q279"/>
  <tableColumns count="16">
    <tableColumn id="1" name="  #">
      <calculatedColumnFormula>IF(OR(D9&lt;&gt;"",J9&lt;&gt;""),CELL("fila",B9)-8,"")</calculatedColumnFormula>
    </tableColumn>
    <tableColumn id="3" name="Club" dataDxfId="60">
      <calculatedColumnFormula>IF(Individuales[[#This Row],[  '#]]&lt;&gt;"",TEXT($E$6,""),"")</calculatedColumnFormula>
    </tableColumn>
    <tableColumn id="9" name="Ap. Paterno" dataDxfId="59"/>
    <tableColumn id="8" name="Ap. Materno" dataDxfId="58"/>
    <tableColumn id="7" name="Nombre" dataDxfId="57"/>
    <tableColumn id="2" name="Segundo nombre" dataDxfId="56"/>
    <tableColumn id="15" name="Genero" dataDxfId="55"/>
    <tableColumn id="14" name="Rut" dataDxfId="54"/>
    <tableColumn id="5" name="FN" dataDxfId="53"/>
    <tableColumn id="6" name="Edad" dataDxfId="52"/>
    <tableColumn id="4" name="Categoria" dataDxfId="51"/>
    <tableColumn id="16" name="Eficiencia" dataDxfId="50"/>
    <tableColumn id="11" name="EficienciaL" dataDxfId="49"/>
    <tableColumn id="12" name="EficienciaF" dataDxfId="48"/>
    <tableColumn id="10" name="EficienciaD" dataDxfId="47"/>
    <tableColumn id="13" name="Freedance" dataDxfId="46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2" name="Individuales3" displayName="Individuales3" ref="B8:K279" totalsRowShown="0" headerRowDxfId="45" dataDxfId="43" headerRowBorderDxfId="44" tableBorderDxfId="42">
  <autoFilter ref="B8:K279"/>
  <tableColumns count="10">
    <tableColumn id="1" name="  #" dataDxfId="41">
      <calculatedColumnFormula>IF(AND(OR(D9&lt;&gt;"",E9&lt;&gt;""),OR(G9&lt;&gt;"",H9&lt;&gt;"")),CELL("fila",B9)-8,"")</calculatedColumnFormula>
    </tableColumn>
    <tableColumn id="3" name="Club" dataDxfId="40">
      <calculatedColumnFormula>IF(Individuales3[[#This Row],[  '#]]&lt;&gt;"",TEXT(Individuales!$E$6,""),"")</calculatedColumnFormula>
    </tableColumn>
    <tableColumn id="9" name="Nombre" dataDxfId="39"/>
    <tableColumn id="8" name="Rut" dataDxfId="38"/>
    <tableColumn id="7" name="FN" dataDxfId="37"/>
    <tableColumn id="2" name="Nombre2" dataDxfId="36"/>
    <tableColumn id="5" name="Rut2" dataDxfId="35"/>
    <tableColumn id="6" name="FN2" dataDxfId="34"/>
    <tableColumn id="4" name="Categoria" dataDxfId="33"/>
    <tableColumn id="11" name="EficienciaL" dataDxfId="32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id="3" name="Individuales34" displayName="Individuales34" ref="B8:G279" totalsRowShown="0" headerRowDxfId="31" dataDxfId="29" headerRowBorderDxfId="30" tableBorderDxfId="28">
  <autoFilter ref="B8:G279"/>
  <tableColumns count="6">
    <tableColumn id="1" name="  #" dataDxfId="27">
      <calculatedColumnFormula>IF(D9&lt;&gt;"",CELL("fila",B9)-8,"")</calculatedColumnFormula>
    </tableColumn>
    <tableColumn id="3" name="Club" dataDxfId="26">
      <calculatedColumnFormula>IF(Individuales34[[#This Row],[  '#]]&lt;&gt;"",TEXT(Individuales!$E$6,""),"")</calculatedColumnFormula>
    </tableColumn>
    <tableColumn id="9" name="Nombre Grupo" dataDxfId="25"/>
    <tableColumn id="2" name="Deportistas" dataDxfId="24"/>
    <tableColumn id="4" name="Modalidad" dataDxfId="23"/>
    <tableColumn id="11" name="Categoria" dataDxfId="22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id="4" name="TablaDeportistas" displayName="TablaDeportistas" ref="A1:V235" tableType="queryTable" totalsRowShown="0">
  <autoFilter ref="A1:V235"/>
  <tableColumns count="22">
    <tableColumn id="1" uniqueName="Club" name="Club" queryTableFieldId="1" dataDxfId="21"/>
    <tableColumn id="2" uniqueName="ApellidoPaterno" name="ApellidoPaterno" queryTableFieldId="3" dataDxfId="20"/>
    <tableColumn id="3" uniqueName="ApellidoMaterno" name="ApellidoMaterno" queryTableFieldId="4" dataDxfId="19"/>
    <tableColumn id="4" uniqueName="Nombre" name="Nombre" queryTableFieldId="5" dataDxfId="18"/>
    <tableColumn id="5" uniqueName="Segundo" name="Segundo" queryTableFieldId="6" dataDxfId="17"/>
    <tableColumn id="6" uniqueName="Genero" name="Genero" queryTableFieldId="22" dataDxfId="16"/>
    <tableColumn id="7" uniqueName="Title" name="RUT" queryTableFieldId="2" dataDxfId="15"/>
    <tableColumn id="8" uniqueName="Nacimiento" name="Nacimiento" queryTableFieldId="7" dataDxfId="14"/>
    <tableColumn id="9" uniqueName="Categoria" name="Categoria" queryTableFieldId="8" dataDxfId="13"/>
    <tableColumn id="10" uniqueName="Debutante" name="Debutante" queryTableFieldId="9" dataDxfId="12"/>
    <tableColumn id="11" uniqueName="Libre" name="Libre" queryTableFieldId="10" dataDxfId="11"/>
    <tableColumn id="12" uniqueName="Figuras" name="Figuras" queryTableFieldId="11" dataDxfId="10"/>
    <tableColumn id="13" uniqueName="Danza" name="Danza" queryTableFieldId="12" dataDxfId="9"/>
    <tableColumn id="14" uniqueName="Freedance" name="Freedance" queryTableFieldId="17" dataDxfId="8"/>
    <tableColumn id="15" uniqueName="Parejas" name="Parejas" queryTableFieldId="13" dataDxfId="7"/>
    <tableColumn id="16" uniqueName="Cuarteto" name="Cuarteto" queryTableFieldId="14" dataDxfId="6"/>
    <tableColumn id="17" uniqueName="GrupoGrande" name="Grupo Grande" queryTableFieldId="15" dataDxfId="5"/>
    <tableColumn id="18" uniqueName="GrupoPequeno" name="Grupo Pequeño" queryTableFieldId="16" dataDxfId="4"/>
    <tableColumn id="19" uniqueName="Cuota1" name="Cuota1" queryTableFieldId="18" dataDxfId="3"/>
    <tableColumn id="20" uniqueName="Cuota2" name="Cuota2" queryTableFieldId="19" dataDxfId="2"/>
    <tableColumn id="21" uniqueName="FSObjType" name="Tipo de elemento" queryTableFieldId="21" dataDxfId="1"/>
    <tableColumn id="22" uniqueName="FileDirRef" name="Ruta de acceso" queryTableFieldId="2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Q279"/>
  <sheetViews>
    <sheetView tabSelected="1" zoomScaleNormal="100" workbookViewId="0">
      <selection activeCell="D6" sqref="D6"/>
    </sheetView>
  </sheetViews>
  <sheetFormatPr baseColWidth="10" defaultRowHeight="15" x14ac:dyDescent="0.25"/>
  <cols>
    <col min="1" max="1" width="1.140625" customWidth="1"/>
    <col min="2" max="2" width="5.42578125" customWidth="1"/>
    <col min="3" max="3" width="25.42578125" hidden="1" customWidth="1"/>
    <col min="4" max="4" width="16.42578125" bestFit="1" customWidth="1"/>
    <col min="5" max="5" width="14.7109375" bestFit="1" customWidth="1"/>
    <col min="6" max="6" width="13.7109375" bestFit="1" customWidth="1"/>
    <col min="7" max="7" width="18.5703125" bestFit="1" customWidth="1"/>
    <col min="8" max="8" width="14.42578125" customWidth="1"/>
    <col min="9" max="9" width="11.5703125" customWidth="1"/>
    <col min="10" max="10" width="13.85546875" style="11" bestFit="1" customWidth="1"/>
    <col min="11" max="11" width="10.42578125" style="14" bestFit="1" customWidth="1"/>
    <col min="12" max="12" width="12.85546875" style="14" bestFit="1" customWidth="1"/>
    <col min="13" max="13" width="12.5703125" style="14" customWidth="1"/>
    <col min="14" max="14" width="17.28515625" bestFit="1" customWidth="1"/>
    <col min="15" max="16" width="15.5703125" bestFit="1" customWidth="1"/>
    <col min="17" max="17" width="12.5703125" bestFit="1" customWidth="1"/>
  </cols>
  <sheetData>
    <row r="1" spans="1:17" x14ac:dyDescent="0.25">
      <c r="A1" s="1"/>
      <c r="B1" s="2"/>
      <c r="C1" s="2"/>
      <c r="D1" s="2"/>
      <c r="E1" s="2"/>
      <c r="F1" s="2"/>
      <c r="G1" s="3"/>
      <c r="H1" s="3"/>
      <c r="I1" s="3"/>
      <c r="J1" s="25"/>
      <c r="K1" s="15"/>
      <c r="L1" s="15"/>
      <c r="M1" s="15"/>
      <c r="N1" s="4"/>
      <c r="O1" s="4"/>
      <c r="P1" s="4"/>
      <c r="Q1" s="4"/>
    </row>
    <row r="2" spans="1:17" ht="23.25" x14ac:dyDescent="0.25">
      <c r="A2" s="1"/>
      <c r="B2" s="62" t="s">
        <v>1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7" ht="23.25" x14ac:dyDescent="0.25">
      <c r="A3" s="1"/>
      <c r="B3" s="62" t="s">
        <v>62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</row>
    <row r="4" spans="1:17" x14ac:dyDescent="0.25">
      <c r="A4" s="1"/>
      <c r="B4" s="6"/>
      <c r="C4" s="6"/>
      <c r="D4" s="6"/>
      <c r="E4" s="6"/>
      <c r="F4" s="6"/>
      <c r="G4" s="7"/>
      <c r="H4" s="7"/>
      <c r="I4" s="7"/>
      <c r="J4" s="26"/>
      <c r="K4" s="16"/>
      <c r="L4" s="7"/>
      <c r="M4" s="7"/>
      <c r="N4" s="7"/>
      <c r="O4" s="7"/>
      <c r="P4" s="7"/>
      <c r="Q4" s="7"/>
    </row>
    <row r="5" spans="1:17" x14ac:dyDescent="0.25">
      <c r="A5" s="1"/>
      <c r="B5" s="6"/>
      <c r="C5" s="6"/>
      <c r="D5" s="6"/>
      <c r="E5" s="6"/>
      <c r="F5" s="6"/>
      <c r="G5" s="8"/>
      <c r="H5" s="8"/>
      <c r="I5" s="8"/>
      <c r="J5" s="59"/>
      <c r="K5" s="17"/>
      <c r="L5" s="17"/>
      <c r="M5" s="17"/>
      <c r="N5" s="9"/>
      <c r="O5" s="10"/>
      <c r="P5" s="10"/>
      <c r="Q5" s="9"/>
    </row>
    <row r="6" spans="1:17" x14ac:dyDescent="0.25">
      <c r="A6" s="1"/>
      <c r="B6" s="6"/>
      <c r="C6" s="6"/>
      <c r="D6" s="32" t="s">
        <v>22</v>
      </c>
      <c r="E6" s="68" t="s">
        <v>460</v>
      </c>
      <c r="F6" s="69"/>
      <c r="G6" s="70"/>
      <c r="H6" s="53"/>
      <c r="I6" s="53"/>
      <c r="J6" s="59"/>
      <c r="K6" s="17"/>
      <c r="L6" s="17"/>
      <c r="M6" s="63" t="s">
        <v>7</v>
      </c>
      <c r="N6" s="64"/>
      <c r="O6" s="64"/>
      <c r="P6" s="64"/>
      <c r="Q6" s="65"/>
    </row>
    <row r="7" spans="1:17" ht="15.75" thickBot="1" x14ac:dyDescent="0.3">
      <c r="A7" s="1"/>
      <c r="B7" s="6"/>
      <c r="C7" s="6"/>
      <c r="D7" s="6"/>
      <c r="E7" s="6"/>
      <c r="F7" s="6"/>
      <c r="G7" s="1"/>
      <c r="H7" s="1"/>
      <c r="I7" s="1"/>
      <c r="J7" s="26"/>
      <c r="K7" s="16"/>
      <c r="L7" s="16"/>
      <c r="M7" s="30" t="s">
        <v>49</v>
      </c>
      <c r="N7" s="31" t="s">
        <v>3</v>
      </c>
      <c r="O7" s="31" t="s">
        <v>4</v>
      </c>
      <c r="P7" s="66" t="s">
        <v>5</v>
      </c>
      <c r="Q7" s="67"/>
    </row>
    <row r="8" spans="1:17" ht="15.75" thickBot="1" x14ac:dyDescent="0.3">
      <c r="A8" s="1"/>
      <c r="B8" s="21" t="s">
        <v>10</v>
      </c>
      <c r="C8" s="24" t="s">
        <v>22</v>
      </c>
      <c r="D8" s="24" t="s">
        <v>50</v>
      </c>
      <c r="E8" s="24" t="s">
        <v>51</v>
      </c>
      <c r="F8" s="24" t="s">
        <v>52</v>
      </c>
      <c r="G8" s="22" t="s">
        <v>53</v>
      </c>
      <c r="H8" s="22" t="s">
        <v>65</v>
      </c>
      <c r="I8" s="23" t="s">
        <v>0</v>
      </c>
      <c r="J8" s="28" t="s">
        <v>11</v>
      </c>
      <c r="K8" s="58" t="s">
        <v>853</v>
      </c>
      <c r="L8" s="29" t="s">
        <v>20</v>
      </c>
      <c r="M8" s="29" t="s">
        <v>24</v>
      </c>
      <c r="N8" s="22" t="s">
        <v>23</v>
      </c>
      <c r="O8" s="22" t="s">
        <v>25</v>
      </c>
      <c r="P8" s="22" t="s">
        <v>26</v>
      </c>
      <c r="Q8" s="22" t="s">
        <v>54</v>
      </c>
    </row>
    <row r="9" spans="1:17" x14ac:dyDescent="0.25">
      <c r="B9" s="20">
        <f t="shared" ref="B9:B72" ca="1" si="0">IF(OR(D9&lt;&gt;"",J9&lt;&gt;""),CELL("fila",B9)-8,"")</f>
        <v>1</v>
      </c>
      <c r="C9" s="20" t="str">
        <f ca="1">IF(Individuales[[#This Row],[  '#]]&lt;&gt;"",TEXT($E$6,""),"")</f>
        <v>Skating Queens</v>
      </c>
      <c r="D9" s="54" t="s">
        <v>461</v>
      </c>
      <c r="E9" s="54" t="s">
        <v>461</v>
      </c>
      <c r="F9" s="54" t="s">
        <v>230</v>
      </c>
      <c r="G9" s="54" t="s">
        <v>462</v>
      </c>
      <c r="H9" s="54" t="s">
        <v>66</v>
      </c>
      <c r="I9" s="54" t="s">
        <v>463</v>
      </c>
      <c r="J9" s="60">
        <v>38895</v>
      </c>
      <c r="K9" s="61">
        <v>12</v>
      </c>
      <c r="L9" s="61" t="s">
        <v>29</v>
      </c>
      <c r="M9" s="37"/>
      <c r="N9" s="37"/>
      <c r="O9" s="34"/>
      <c r="P9" s="34"/>
      <c r="Q9" s="34"/>
    </row>
    <row r="10" spans="1:17" x14ac:dyDescent="0.25">
      <c r="B10" s="20">
        <f t="shared" ca="1" si="0"/>
        <v>2</v>
      </c>
      <c r="C10" s="20" t="str">
        <f ca="1">IF(Individuales[[#This Row],[  '#]]&lt;&gt;"",TEXT($E$6,""),"")</f>
        <v>Skating Queens</v>
      </c>
      <c r="D10" s="54" t="s">
        <v>464</v>
      </c>
      <c r="E10" s="54" t="s">
        <v>465</v>
      </c>
      <c r="F10" s="1" t="s">
        <v>462</v>
      </c>
      <c r="G10" s="54" t="s">
        <v>466</v>
      </c>
      <c r="H10" s="54" t="s">
        <v>66</v>
      </c>
      <c r="I10" s="54" t="s">
        <v>467</v>
      </c>
      <c r="J10" s="60">
        <v>41035</v>
      </c>
      <c r="K10" s="61">
        <v>6</v>
      </c>
      <c r="L10" s="61" t="s">
        <v>43</v>
      </c>
      <c r="M10" s="36"/>
      <c r="N10" s="37" t="s">
        <v>33</v>
      </c>
      <c r="O10" s="34"/>
      <c r="P10" s="34"/>
      <c r="Q10" s="34"/>
    </row>
    <row r="11" spans="1:17" x14ac:dyDescent="0.25">
      <c r="B11" s="20">
        <f t="shared" ca="1" si="0"/>
        <v>3</v>
      </c>
      <c r="C11" s="20" t="str">
        <f ca="1">IF(Individuales[[#This Row],[  '#]]&lt;&gt;"",TEXT($E$6,""),"")</f>
        <v>Skating Queens</v>
      </c>
      <c r="D11" s="54" t="s">
        <v>218</v>
      </c>
      <c r="E11" s="54" t="s">
        <v>468</v>
      </c>
      <c r="F11" s="54" t="s">
        <v>182</v>
      </c>
      <c r="G11" s="54" t="s">
        <v>469</v>
      </c>
      <c r="H11" s="54" t="s">
        <v>66</v>
      </c>
      <c r="I11" s="54" t="s">
        <v>470</v>
      </c>
      <c r="J11" s="60">
        <v>40885</v>
      </c>
      <c r="K11" s="61">
        <v>7</v>
      </c>
      <c r="L11" s="61" t="s">
        <v>28</v>
      </c>
      <c r="M11" s="36"/>
      <c r="N11" s="37" t="s">
        <v>33</v>
      </c>
      <c r="O11" s="34"/>
      <c r="P11" s="34"/>
      <c r="Q11" s="34"/>
    </row>
    <row r="12" spans="1:17" x14ac:dyDescent="0.25">
      <c r="B12" s="20">
        <f t="shared" ca="1" si="0"/>
        <v>4</v>
      </c>
      <c r="C12" s="20" t="str">
        <f ca="1">IF(Individuales[[#This Row],[  '#]]&lt;&gt;"",TEXT($E$6,""),"")</f>
        <v>Skating Queens</v>
      </c>
      <c r="D12" s="54" t="s">
        <v>471</v>
      </c>
      <c r="E12" s="54" t="s">
        <v>472</v>
      </c>
      <c r="F12" s="54" t="s">
        <v>473</v>
      </c>
      <c r="G12" s="54" t="s">
        <v>474</v>
      </c>
      <c r="H12" s="54" t="s">
        <v>66</v>
      </c>
      <c r="I12" s="54" t="s">
        <v>475</v>
      </c>
      <c r="J12" s="60">
        <v>40323</v>
      </c>
      <c r="K12" s="61">
        <v>8</v>
      </c>
      <c r="L12" s="61" t="s">
        <v>28</v>
      </c>
      <c r="M12" s="36"/>
      <c r="N12" s="37" t="s">
        <v>33</v>
      </c>
      <c r="O12" s="34"/>
      <c r="P12" s="34"/>
      <c r="Q12" s="34"/>
    </row>
    <row r="13" spans="1:17" x14ac:dyDescent="0.25">
      <c r="B13" s="20">
        <f t="shared" ca="1" si="0"/>
        <v>5</v>
      </c>
      <c r="C13" s="20" t="str">
        <f ca="1">IF(Individuales[[#This Row],[  '#]]&lt;&gt;"",TEXT($E$6,""),"")</f>
        <v>Skating Queens</v>
      </c>
      <c r="D13" s="54" t="s">
        <v>476</v>
      </c>
      <c r="E13" s="54" t="s">
        <v>477</v>
      </c>
      <c r="F13" s="54" t="s">
        <v>478</v>
      </c>
      <c r="G13" s="54" t="s">
        <v>181</v>
      </c>
      <c r="H13" s="54" t="s">
        <v>66</v>
      </c>
      <c r="I13" s="54" t="s">
        <v>479</v>
      </c>
      <c r="J13" s="60">
        <v>40141</v>
      </c>
      <c r="K13" s="61">
        <v>9</v>
      </c>
      <c r="L13" s="61" t="s">
        <v>29</v>
      </c>
      <c r="M13" s="36"/>
      <c r="N13" s="38" t="s">
        <v>33</v>
      </c>
      <c r="O13" s="34"/>
      <c r="P13" s="34"/>
      <c r="Q13" s="34"/>
    </row>
    <row r="14" spans="1:17" x14ac:dyDescent="0.25">
      <c r="B14" s="20">
        <f t="shared" ca="1" si="0"/>
        <v>6</v>
      </c>
      <c r="C14" s="20" t="str">
        <f ca="1">IF(Individuales[[#This Row],[  '#]]&lt;&gt;"",TEXT($E$6,""),"")</f>
        <v>Skating Queens</v>
      </c>
      <c r="D14" s="54" t="s">
        <v>354</v>
      </c>
      <c r="E14" s="54" t="s">
        <v>480</v>
      </c>
      <c r="F14" s="54" t="s">
        <v>481</v>
      </c>
      <c r="G14" s="54" t="s">
        <v>482</v>
      </c>
      <c r="H14" s="54" t="s">
        <v>66</v>
      </c>
      <c r="I14" s="54" t="s">
        <v>483</v>
      </c>
      <c r="J14" s="60">
        <v>38085</v>
      </c>
      <c r="K14" s="61">
        <v>15</v>
      </c>
      <c r="L14" s="61" t="s">
        <v>31</v>
      </c>
      <c r="M14" s="36"/>
      <c r="N14" s="37" t="s">
        <v>34</v>
      </c>
      <c r="O14" s="34"/>
      <c r="P14" s="34" t="s">
        <v>34</v>
      </c>
      <c r="Q14" s="34"/>
    </row>
    <row r="15" spans="1:17" x14ac:dyDescent="0.25">
      <c r="B15" s="20">
        <f t="shared" ca="1" si="0"/>
        <v>7</v>
      </c>
      <c r="C15" s="20" t="str">
        <f ca="1">IF(Individuales[[#This Row],[  '#]]&lt;&gt;"",TEXT($E$6,""),"")</f>
        <v>Skating Queens</v>
      </c>
      <c r="D15" s="54" t="s">
        <v>484</v>
      </c>
      <c r="E15" s="54" t="s">
        <v>485</v>
      </c>
      <c r="F15" s="54" t="s">
        <v>253</v>
      </c>
      <c r="G15" s="54" t="s">
        <v>201</v>
      </c>
      <c r="H15" s="54" t="s">
        <v>66</v>
      </c>
      <c r="I15" s="54" t="s">
        <v>486</v>
      </c>
      <c r="J15" s="60">
        <v>39154</v>
      </c>
      <c r="K15" s="61">
        <v>12</v>
      </c>
      <c r="L15" s="61" t="s">
        <v>30</v>
      </c>
      <c r="M15" s="36"/>
      <c r="N15" s="37" t="s">
        <v>34</v>
      </c>
      <c r="O15" s="34"/>
      <c r="P15" s="34"/>
      <c r="Q15" s="34"/>
    </row>
    <row r="16" spans="1:17" x14ac:dyDescent="0.25">
      <c r="B16" s="20">
        <f t="shared" ca="1" si="0"/>
        <v>8</v>
      </c>
      <c r="C16" s="20" t="str">
        <f ca="1">IF(Individuales[[#This Row],[  '#]]&lt;&gt;"",TEXT($E$6,""),"")</f>
        <v>Skating Queens</v>
      </c>
      <c r="D16" s="54" t="s">
        <v>487</v>
      </c>
      <c r="E16" s="54" t="s">
        <v>488</v>
      </c>
      <c r="F16" s="54" t="s">
        <v>489</v>
      </c>
      <c r="G16" s="54" t="s">
        <v>248</v>
      </c>
      <c r="H16" s="54" t="s">
        <v>66</v>
      </c>
      <c r="I16" s="54" t="s">
        <v>490</v>
      </c>
      <c r="J16" s="60">
        <v>39000</v>
      </c>
      <c r="K16" s="61">
        <v>12</v>
      </c>
      <c r="L16" s="61" t="s">
        <v>30</v>
      </c>
      <c r="M16" s="36"/>
      <c r="N16" s="37" t="s">
        <v>34</v>
      </c>
      <c r="O16" s="34"/>
      <c r="P16" s="34"/>
      <c r="Q16" s="34"/>
    </row>
    <row r="17" spans="2:17" x14ac:dyDescent="0.25">
      <c r="B17" s="20">
        <f t="shared" ca="1" si="0"/>
        <v>9</v>
      </c>
      <c r="C17" s="20" t="str">
        <f ca="1">IF(Individuales[[#This Row],[  '#]]&lt;&gt;"",TEXT($E$6,""),"")</f>
        <v>Skating Queens</v>
      </c>
      <c r="D17" s="54" t="s">
        <v>235</v>
      </c>
      <c r="E17" s="54" t="s">
        <v>491</v>
      </c>
      <c r="F17" s="54" t="s">
        <v>492</v>
      </c>
      <c r="G17" s="54" t="s">
        <v>238</v>
      </c>
      <c r="H17" s="54" t="s">
        <v>66</v>
      </c>
      <c r="I17" s="54" t="s">
        <v>493</v>
      </c>
      <c r="J17" s="60">
        <v>38721</v>
      </c>
      <c r="K17" s="61">
        <v>13</v>
      </c>
      <c r="L17" s="61" t="s">
        <v>30</v>
      </c>
      <c r="M17" s="36"/>
      <c r="N17" s="37" t="s">
        <v>34</v>
      </c>
      <c r="O17" s="34"/>
      <c r="P17" s="34" t="s">
        <v>33</v>
      </c>
      <c r="Q17" s="34"/>
    </row>
    <row r="18" spans="2:17" x14ac:dyDescent="0.25">
      <c r="B18" s="20">
        <f t="shared" ca="1" si="0"/>
        <v>10</v>
      </c>
      <c r="C18" s="20" t="str">
        <f ca="1">IF(Individuales[[#This Row],[  '#]]&lt;&gt;"",TEXT($E$6,""),"")</f>
        <v>Skating Queens</v>
      </c>
      <c r="D18" s="54" t="s">
        <v>494</v>
      </c>
      <c r="E18" s="54" t="s">
        <v>495</v>
      </c>
      <c r="F18" s="54" t="s">
        <v>227</v>
      </c>
      <c r="G18" s="54" t="s">
        <v>238</v>
      </c>
      <c r="H18" s="54" t="s">
        <v>66</v>
      </c>
      <c r="I18" s="54" t="s">
        <v>496</v>
      </c>
      <c r="J18" s="60">
        <v>38473</v>
      </c>
      <c r="K18" s="61">
        <v>13</v>
      </c>
      <c r="L18" s="61" t="s">
        <v>31</v>
      </c>
      <c r="M18" s="36"/>
      <c r="N18" s="37" t="s">
        <v>34</v>
      </c>
      <c r="O18" s="34"/>
      <c r="P18" s="34" t="s">
        <v>33</v>
      </c>
      <c r="Q18" s="34"/>
    </row>
    <row r="19" spans="2:17" x14ac:dyDescent="0.25">
      <c r="B19" s="20">
        <f t="shared" ca="1" si="0"/>
        <v>11</v>
      </c>
      <c r="C19" s="20" t="str">
        <f ca="1">IF(Individuales[[#This Row],[  '#]]&lt;&gt;"",TEXT($E$6,""),"")</f>
        <v>Skating Queens</v>
      </c>
      <c r="D19" s="54" t="s">
        <v>497</v>
      </c>
      <c r="E19" s="54" t="s">
        <v>498</v>
      </c>
      <c r="F19" s="54" t="s">
        <v>499</v>
      </c>
      <c r="G19" s="54" t="s">
        <v>500</v>
      </c>
      <c r="H19" s="54" t="s">
        <v>66</v>
      </c>
      <c r="I19" s="54" t="s">
        <v>501</v>
      </c>
      <c r="J19" s="60">
        <v>38447</v>
      </c>
      <c r="K19" s="61">
        <v>14</v>
      </c>
      <c r="L19" s="61" t="s">
        <v>31</v>
      </c>
      <c r="M19" s="36"/>
      <c r="N19" s="37" t="s">
        <v>34</v>
      </c>
      <c r="O19" s="34"/>
      <c r="P19" s="34"/>
      <c r="Q19" s="34"/>
    </row>
    <row r="20" spans="2:17" x14ac:dyDescent="0.25">
      <c r="B20" s="20">
        <f t="shared" ca="1" si="0"/>
        <v>12</v>
      </c>
      <c r="C20" s="20" t="str">
        <f ca="1">IF(Individuales[[#This Row],[  '#]]&lt;&gt;"",TEXT($E$6,""),"")</f>
        <v>Skating Queens</v>
      </c>
      <c r="D20" s="54" t="s">
        <v>502</v>
      </c>
      <c r="E20" s="54" t="s">
        <v>503</v>
      </c>
      <c r="F20" s="54" t="s">
        <v>182</v>
      </c>
      <c r="G20" s="54" t="s">
        <v>249</v>
      </c>
      <c r="H20" s="54" t="s">
        <v>66</v>
      </c>
      <c r="I20" s="54" t="s">
        <v>504</v>
      </c>
      <c r="J20" s="60">
        <v>38071</v>
      </c>
      <c r="K20" s="61">
        <v>15</v>
      </c>
      <c r="L20" s="61" t="s">
        <v>31</v>
      </c>
      <c r="M20" s="36"/>
      <c r="N20" s="37" t="s">
        <v>34</v>
      </c>
      <c r="O20" s="34"/>
      <c r="P20" s="34" t="s">
        <v>35</v>
      </c>
      <c r="Q20" s="34"/>
    </row>
    <row r="21" spans="2:17" x14ac:dyDescent="0.25">
      <c r="B21" s="20">
        <f t="shared" ca="1" si="0"/>
        <v>13</v>
      </c>
      <c r="C21" s="20" t="str">
        <f ca="1">IF(Individuales[[#This Row],[  '#]]&lt;&gt;"",TEXT($E$6,""),"")</f>
        <v>Skating Queens</v>
      </c>
      <c r="D21" s="54" t="s">
        <v>505</v>
      </c>
      <c r="E21" s="54" t="s">
        <v>506</v>
      </c>
      <c r="F21" s="54" t="s">
        <v>507</v>
      </c>
      <c r="G21" s="54" t="s">
        <v>508</v>
      </c>
      <c r="H21" s="54" t="s">
        <v>66</v>
      </c>
      <c r="I21" s="54" t="s">
        <v>509</v>
      </c>
      <c r="J21" s="60">
        <v>38779</v>
      </c>
      <c r="K21" s="61">
        <v>13</v>
      </c>
      <c r="L21" s="61" t="s">
        <v>30</v>
      </c>
      <c r="M21" s="36"/>
      <c r="N21" s="37" t="s">
        <v>35</v>
      </c>
      <c r="O21" s="34"/>
      <c r="P21" s="34" t="s">
        <v>35</v>
      </c>
      <c r="Q21" s="34"/>
    </row>
    <row r="22" spans="2:17" x14ac:dyDescent="0.25">
      <c r="B22" s="20">
        <f t="shared" ca="1" si="0"/>
        <v>14</v>
      </c>
      <c r="C22" s="20" t="str">
        <f ca="1">IF(Individuales[[#This Row],[  '#]]&lt;&gt;"",TEXT($E$6,""),"")</f>
        <v>Skating Queens</v>
      </c>
      <c r="D22" s="54" t="s">
        <v>261</v>
      </c>
      <c r="E22" s="54" t="s">
        <v>510</v>
      </c>
      <c r="F22" s="54" t="s">
        <v>349</v>
      </c>
      <c r="G22" s="54" t="s">
        <v>274</v>
      </c>
      <c r="H22" s="54" t="s">
        <v>66</v>
      </c>
      <c r="I22" s="54" t="s">
        <v>511</v>
      </c>
      <c r="J22" s="60">
        <v>38201</v>
      </c>
      <c r="K22" s="61">
        <v>14</v>
      </c>
      <c r="L22" s="61" t="s">
        <v>31</v>
      </c>
      <c r="M22" s="36"/>
      <c r="N22" s="37"/>
      <c r="O22" s="34"/>
      <c r="P22" s="34"/>
      <c r="Q22" s="34"/>
    </row>
    <row r="23" spans="2:17" x14ac:dyDescent="0.25">
      <c r="B23" s="20" t="str">
        <f t="shared" ca="1" si="0"/>
        <v/>
      </c>
      <c r="C23" s="20" t="str">
        <f ca="1">IF(Individuales[[#This Row],[  '#]]&lt;&gt;"",TEXT($E$6,""),"")</f>
        <v/>
      </c>
      <c r="D23" s="54"/>
      <c r="E23" s="54"/>
      <c r="F23" s="54"/>
      <c r="G23" s="54"/>
      <c r="H23" s="54"/>
      <c r="I23" s="54"/>
      <c r="J23" s="60"/>
      <c r="K23" s="61"/>
      <c r="L23" s="61"/>
      <c r="M23" s="36"/>
      <c r="N23" s="37"/>
      <c r="O23" s="34"/>
      <c r="P23" s="34"/>
      <c r="Q23" s="34"/>
    </row>
    <row r="24" spans="2:17" x14ac:dyDescent="0.25">
      <c r="B24" s="20" t="str">
        <f t="shared" ca="1" si="0"/>
        <v/>
      </c>
      <c r="C24" s="20" t="str">
        <f ca="1">IF(Individuales[[#This Row],[  '#]]&lt;&gt;"",TEXT($E$6,""),"")</f>
        <v/>
      </c>
      <c r="D24" s="54"/>
      <c r="E24" s="54"/>
      <c r="F24" s="54"/>
      <c r="G24" s="54"/>
      <c r="H24" s="54"/>
      <c r="I24" s="54"/>
      <c r="J24" s="60"/>
      <c r="K24" s="61"/>
      <c r="L24" s="61"/>
      <c r="M24" s="36"/>
      <c r="N24" s="37"/>
      <c r="O24" s="34"/>
      <c r="P24" s="34"/>
      <c r="Q24" s="34"/>
    </row>
    <row r="25" spans="2:17" x14ac:dyDescent="0.25">
      <c r="B25" s="20" t="str">
        <f t="shared" ca="1" si="0"/>
        <v/>
      </c>
      <c r="C25" s="20" t="str">
        <f ca="1">IF(Individuales[[#This Row],[  '#]]&lt;&gt;"",TEXT($E$6,""),"")</f>
        <v/>
      </c>
      <c r="D25" s="54"/>
      <c r="E25" s="54"/>
      <c r="F25" s="54"/>
      <c r="G25" s="54"/>
      <c r="H25" s="54"/>
      <c r="I25" s="54"/>
      <c r="J25" s="60"/>
      <c r="K25" s="61"/>
      <c r="L25" s="61"/>
      <c r="M25" s="36"/>
      <c r="N25" s="37"/>
      <c r="O25" s="34"/>
      <c r="P25" s="34"/>
      <c r="Q25" s="34"/>
    </row>
    <row r="26" spans="2:17" x14ac:dyDescent="0.25">
      <c r="B26" s="20" t="str">
        <f t="shared" ca="1" si="0"/>
        <v/>
      </c>
      <c r="C26" s="20" t="str">
        <f ca="1">IF(Individuales[[#This Row],[  '#]]&lt;&gt;"",TEXT($E$6,""),"")</f>
        <v/>
      </c>
      <c r="D26" s="54"/>
      <c r="E26" s="54"/>
      <c r="F26" s="54"/>
      <c r="G26" s="54"/>
      <c r="H26" s="54"/>
      <c r="I26" s="54"/>
      <c r="J26" s="60"/>
      <c r="K26" s="61"/>
      <c r="L26" s="61"/>
      <c r="M26" s="36"/>
      <c r="N26" s="37"/>
      <c r="O26" s="34"/>
      <c r="P26" s="34"/>
      <c r="Q26" s="34"/>
    </row>
    <row r="27" spans="2:17" x14ac:dyDescent="0.25">
      <c r="B27" s="20" t="str">
        <f t="shared" ca="1" si="0"/>
        <v/>
      </c>
      <c r="C27" s="20" t="str">
        <f ca="1">IF(Individuales[[#This Row],[  '#]]&lt;&gt;"",TEXT($E$6,""),"")</f>
        <v/>
      </c>
      <c r="D27" s="54"/>
      <c r="E27" s="54"/>
      <c r="F27" s="54"/>
      <c r="G27" s="54"/>
      <c r="H27" s="54"/>
      <c r="I27" s="54"/>
      <c r="J27" s="60"/>
      <c r="K27" s="61"/>
      <c r="L27" s="61"/>
      <c r="M27" s="36"/>
      <c r="N27" s="37"/>
      <c r="O27" s="34"/>
      <c r="P27" s="34"/>
      <c r="Q27" s="34"/>
    </row>
    <row r="28" spans="2:17" x14ac:dyDescent="0.25">
      <c r="B28" s="20" t="str">
        <f t="shared" ca="1" si="0"/>
        <v/>
      </c>
      <c r="C28" s="20" t="str">
        <f ca="1">IF(Individuales[[#This Row],[  '#]]&lt;&gt;"",TEXT($E$6,""),"")</f>
        <v/>
      </c>
      <c r="D28" s="54"/>
      <c r="E28" s="54"/>
      <c r="F28" s="54"/>
      <c r="G28" s="54"/>
      <c r="H28" s="54"/>
      <c r="I28" s="54"/>
      <c r="J28" s="60"/>
      <c r="K28" s="61"/>
      <c r="L28" s="61"/>
      <c r="M28" s="36"/>
      <c r="N28" s="37"/>
      <c r="O28" s="34"/>
      <c r="P28" s="34"/>
      <c r="Q28" s="34"/>
    </row>
    <row r="29" spans="2:17" x14ac:dyDescent="0.25">
      <c r="B29" s="20" t="str">
        <f t="shared" ca="1" si="0"/>
        <v/>
      </c>
      <c r="C29" s="20" t="str">
        <f ca="1">IF(Individuales[[#This Row],[  '#]]&lt;&gt;"",TEXT($E$6,""),"")</f>
        <v/>
      </c>
      <c r="D29" s="54"/>
      <c r="E29" s="54"/>
      <c r="F29" s="54"/>
      <c r="G29" s="54"/>
      <c r="H29" s="54"/>
      <c r="I29" s="54"/>
      <c r="J29" s="60"/>
      <c r="K29" s="61"/>
      <c r="L29" s="61"/>
      <c r="M29" s="36"/>
      <c r="N29" s="37"/>
      <c r="O29" s="34"/>
      <c r="P29" s="34"/>
      <c r="Q29" s="34"/>
    </row>
    <row r="30" spans="2:17" x14ac:dyDescent="0.25">
      <c r="B30" s="20" t="str">
        <f t="shared" ca="1" si="0"/>
        <v/>
      </c>
      <c r="C30" s="20" t="str">
        <f ca="1">IF(Individuales[[#This Row],[  '#]]&lt;&gt;"",TEXT($E$6,""),"")</f>
        <v/>
      </c>
      <c r="D30" s="54"/>
      <c r="E30" s="54"/>
      <c r="F30" s="54"/>
      <c r="G30" s="54"/>
      <c r="H30" s="54"/>
      <c r="I30" s="54"/>
      <c r="J30" s="60"/>
      <c r="K30" s="61"/>
      <c r="L30" s="61"/>
      <c r="M30" s="36"/>
      <c r="N30" s="37"/>
      <c r="O30" s="34"/>
      <c r="P30" s="34"/>
      <c r="Q30" s="34"/>
    </row>
    <row r="31" spans="2:17" x14ac:dyDescent="0.25">
      <c r="B31" s="20" t="str">
        <f t="shared" ca="1" si="0"/>
        <v/>
      </c>
      <c r="C31" s="20" t="str">
        <f ca="1">IF(Individuales[[#This Row],[  '#]]&lt;&gt;"",TEXT($E$6,""),"")</f>
        <v/>
      </c>
      <c r="D31" s="54"/>
      <c r="E31" s="54"/>
      <c r="F31" s="54"/>
      <c r="G31" s="54"/>
      <c r="H31" s="54"/>
      <c r="I31" s="54"/>
      <c r="J31" s="60"/>
      <c r="K31" s="61"/>
      <c r="L31" s="61"/>
      <c r="M31" s="36"/>
      <c r="N31" s="37"/>
      <c r="O31" s="34"/>
      <c r="P31" s="34"/>
      <c r="Q31" s="34"/>
    </row>
    <row r="32" spans="2:17" x14ac:dyDescent="0.25">
      <c r="B32" s="20" t="str">
        <f t="shared" ca="1" si="0"/>
        <v/>
      </c>
      <c r="C32" s="20" t="str">
        <f ca="1">IF(Individuales[[#This Row],[  '#]]&lt;&gt;"",TEXT($E$6,""),"")</f>
        <v/>
      </c>
      <c r="D32" s="54"/>
      <c r="E32" s="54"/>
      <c r="F32" s="54"/>
      <c r="G32" s="54"/>
      <c r="H32" s="54"/>
      <c r="I32" s="54"/>
      <c r="J32" s="60"/>
      <c r="K32" s="61"/>
      <c r="L32" s="61"/>
      <c r="M32" s="36"/>
      <c r="N32" s="37"/>
      <c r="O32" s="34"/>
      <c r="P32" s="34"/>
      <c r="Q32" s="34"/>
    </row>
    <row r="33" spans="2:17" x14ac:dyDescent="0.25">
      <c r="B33" s="20" t="str">
        <f t="shared" ca="1" si="0"/>
        <v/>
      </c>
      <c r="C33" s="20" t="str">
        <f ca="1">IF(Individuales[[#This Row],[  '#]]&lt;&gt;"",TEXT($E$6,""),"")</f>
        <v/>
      </c>
      <c r="D33" s="54"/>
      <c r="E33" s="54"/>
      <c r="F33" s="54"/>
      <c r="G33" s="54"/>
      <c r="H33" s="54"/>
      <c r="I33" s="54"/>
      <c r="J33" s="60"/>
      <c r="K33" s="61"/>
      <c r="L33" s="61"/>
      <c r="M33" s="36"/>
      <c r="N33" s="37"/>
      <c r="O33" s="34"/>
      <c r="P33" s="34"/>
      <c r="Q33" s="34"/>
    </row>
    <row r="34" spans="2:17" x14ac:dyDescent="0.25">
      <c r="B34" s="20" t="str">
        <f t="shared" ca="1" si="0"/>
        <v/>
      </c>
      <c r="C34" s="20" t="str">
        <f ca="1">IF(Individuales[[#This Row],[  '#]]&lt;&gt;"",TEXT($E$6,""),"")</f>
        <v/>
      </c>
      <c r="D34" s="54"/>
      <c r="E34" s="54"/>
      <c r="F34" s="54"/>
      <c r="G34" s="54"/>
      <c r="H34" s="54"/>
      <c r="I34" s="54"/>
      <c r="J34" s="60"/>
      <c r="K34" s="61"/>
      <c r="L34" s="61"/>
      <c r="M34" s="36"/>
      <c r="N34" s="37"/>
      <c r="O34" s="34"/>
      <c r="P34" s="34"/>
      <c r="Q34" s="34"/>
    </row>
    <row r="35" spans="2:17" x14ac:dyDescent="0.25">
      <c r="B35" s="20" t="str">
        <f t="shared" ca="1" si="0"/>
        <v/>
      </c>
      <c r="C35" s="20" t="str">
        <f ca="1">IF(Individuales[[#This Row],[  '#]]&lt;&gt;"",TEXT($E$6,""),"")</f>
        <v/>
      </c>
      <c r="D35" s="54"/>
      <c r="E35" s="54"/>
      <c r="F35" s="54"/>
      <c r="G35" s="54"/>
      <c r="H35" s="54"/>
      <c r="I35" s="54"/>
      <c r="J35" s="60"/>
      <c r="K35" s="61"/>
      <c r="L35" s="61"/>
      <c r="M35" s="36"/>
      <c r="N35" s="37"/>
      <c r="O35" s="34"/>
      <c r="P35" s="34"/>
      <c r="Q35" s="34"/>
    </row>
    <row r="36" spans="2:17" x14ac:dyDescent="0.25">
      <c r="B36" s="20" t="str">
        <f t="shared" ca="1" si="0"/>
        <v/>
      </c>
      <c r="C36" s="20" t="str">
        <f ca="1">IF(Individuales[[#This Row],[  '#]]&lt;&gt;"",TEXT($E$6,""),"")</f>
        <v/>
      </c>
      <c r="D36" s="54"/>
      <c r="E36" s="54"/>
      <c r="F36" s="54"/>
      <c r="G36" s="54"/>
      <c r="H36" s="54"/>
      <c r="I36" s="54"/>
      <c r="J36" s="60"/>
      <c r="K36" s="61"/>
      <c r="L36" s="61"/>
      <c r="M36" s="36"/>
      <c r="N36" s="37"/>
      <c r="O36" s="34"/>
      <c r="P36" s="34"/>
      <c r="Q36" s="34"/>
    </row>
    <row r="37" spans="2:17" x14ac:dyDescent="0.25">
      <c r="B37" s="20" t="str">
        <f t="shared" ca="1" si="0"/>
        <v/>
      </c>
      <c r="C37" s="20" t="str">
        <f ca="1">IF(Individuales[[#This Row],[  '#]]&lt;&gt;"",TEXT($E$6,""),"")</f>
        <v/>
      </c>
      <c r="D37" s="54"/>
      <c r="E37" s="54"/>
      <c r="F37" s="54"/>
      <c r="G37" s="54"/>
      <c r="H37" s="54"/>
      <c r="I37" s="54"/>
      <c r="J37" s="60"/>
      <c r="K37" s="61"/>
      <c r="L37" s="61"/>
      <c r="M37" s="36"/>
      <c r="N37" s="37"/>
      <c r="O37" s="34"/>
      <c r="P37" s="34"/>
      <c r="Q37" s="34"/>
    </row>
    <row r="38" spans="2:17" x14ac:dyDescent="0.25">
      <c r="B38" s="20" t="str">
        <f t="shared" ca="1" si="0"/>
        <v/>
      </c>
      <c r="C38" s="20" t="str">
        <f ca="1">IF(Individuales[[#This Row],[  '#]]&lt;&gt;"",TEXT($E$6,""),"")</f>
        <v/>
      </c>
      <c r="D38" s="54"/>
      <c r="E38" s="54"/>
      <c r="F38" s="54"/>
      <c r="G38" s="54"/>
      <c r="H38" s="54"/>
      <c r="I38" s="54"/>
      <c r="J38" s="60"/>
      <c r="K38" s="61"/>
      <c r="L38" s="61"/>
      <c r="M38" s="36"/>
      <c r="N38" s="37"/>
      <c r="O38" s="34"/>
      <c r="P38" s="34"/>
      <c r="Q38" s="34"/>
    </row>
    <row r="39" spans="2:17" x14ac:dyDescent="0.25">
      <c r="B39" s="20" t="str">
        <f t="shared" ca="1" si="0"/>
        <v/>
      </c>
      <c r="C39" s="20" t="str">
        <f ca="1">IF(Individuales[[#This Row],[  '#]]&lt;&gt;"",TEXT($E$6,""),"")</f>
        <v/>
      </c>
      <c r="D39" s="54"/>
      <c r="E39" s="54"/>
      <c r="F39" s="54"/>
      <c r="G39" s="54"/>
      <c r="H39" s="54"/>
      <c r="I39" s="54"/>
      <c r="J39" s="60"/>
      <c r="K39" s="61"/>
      <c r="L39" s="61"/>
      <c r="M39" s="36"/>
      <c r="N39" s="37"/>
      <c r="O39" s="34"/>
      <c r="P39" s="34"/>
      <c r="Q39" s="34"/>
    </row>
    <row r="40" spans="2:17" x14ac:dyDescent="0.25">
      <c r="B40" s="20" t="str">
        <f t="shared" ca="1" si="0"/>
        <v/>
      </c>
      <c r="C40" s="20" t="str">
        <f ca="1">IF(Individuales[[#This Row],[  '#]]&lt;&gt;"",TEXT($E$6,""),"")</f>
        <v/>
      </c>
      <c r="D40" s="54"/>
      <c r="E40" s="54"/>
      <c r="F40" s="54"/>
      <c r="G40" s="54"/>
      <c r="H40" s="54"/>
      <c r="I40" s="54"/>
      <c r="J40" s="60"/>
      <c r="K40" s="61"/>
      <c r="L40" s="61"/>
      <c r="M40" s="36"/>
      <c r="N40" s="37"/>
      <c r="O40" s="34"/>
      <c r="P40" s="34"/>
      <c r="Q40" s="34"/>
    </row>
    <row r="41" spans="2:17" x14ac:dyDescent="0.25">
      <c r="B41" s="20" t="str">
        <f t="shared" ca="1" si="0"/>
        <v/>
      </c>
      <c r="C41" s="20" t="str">
        <f ca="1">IF(Individuales[[#This Row],[  '#]]&lt;&gt;"",TEXT($E$6,""),"")</f>
        <v/>
      </c>
      <c r="D41" s="54"/>
      <c r="E41" s="54"/>
      <c r="F41" s="54"/>
      <c r="G41" s="54"/>
      <c r="H41" s="54"/>
      <c r="I41" s="54"/>
      <c r="J41" s="60"/>
      <c r="K41" s="61"/>
      <c r="L41" s="61"/>
      <c r="M41" s="36"/>
      <c r="N41" s="37"/>
      <c r="O41" s="34"/>
      <c r="P41" s="34"/>
      <c r="Q41" s="34"/>
    </row>
    <row r="42" spans="2:17" x14ac:dyDescent="0.25">
      <c r="B42" s="20" t="str">
        <f t="shared" ca="1" si="0"/>
        <v/>
      </c>
      <c r="C42" s="20" t="str">
        <f ca="1">IF(Individuales[[#This Row],[  '#]]&lt;&gt;"",TEXT($E$6,""),"")</f>
        <v/>
      </c>
      <c r="D42" s="54"/>
      <c r="E42" s="54"/>
      <c r="F42" s="54"/>
      <c r="G42" s="54"/>
      <c r="H42" s="54"/>
      <c r="I42" s="54"/>
      <c r="J42" s="60"/>
      <c r="K42" s="61"/>
      <c r="L42" s="61"/>
      <c r="M42" s="36"/>
      <c r="N42" s="37"/>
      <c r="O42" s="34"/>
      <c r="P42" s="34"/>
      <c r="Q42" s="34"/>
    </row>
    <row r="43" spans="2:17" x14ac:dyDescent="0.25">
      <c r="B43" s="20" t="str">
        <f t="shared" ca="1" si="0"/>
        <v/>
      </c>
      <c r="C43" s="20" t="str">
        <f ca="1">IF(Individuales[[#This Row],[  '#]]&lt;&gt;"",TEXT($E$6,""),"")</f>
        <v/>
      </c>
      <c r="D43" s="54"/>
      <c r="E43" s="54"/>
      <c r="F43" s="54"/>
      <c r="G43" s="54"/>
      <c r="H43" s="54"/>
      <c r="I43" s="54"/>
      <c r="J43" s="60"/>
      <c r="K43" s="61"/>
      <c r="L43" s="61"/>
      <c r="M43" s="36"/>
      <c r="N43" s="37"/>
      <c r="O43" s="34"/>
      <c r="P43" s="34"/>
      <c r="Q43" s="34"/>
    </row>
    <row r="44" spans="2:17" x14ac:dyDescent="0.25">
      <c r="B44" s="20" t="str">
        <f t="shared" ca="1" si="0"/>
        <v/>
      </c>
      <c r="C44" s="20" t="str">
        <f ca="1">IF(Individuales[[#This Row],[  '#]]&lt;&gt;"",TEXT($E$6,""),"")</f>
        <v/>
      </c>
      <c r="D44" s="54"/>
      <c r="E44" s="54"/>
      <c r="F44" s="54"/>
      <c r="G44" s="54"/>
      <c r="H44" s="54"/>
      <c r="I44" s="54"/>
      <c r="J44" s="60"/>
      <c r="K44" s="61"/>
      <c r="L44" s="61"/>
      <c r="M44" s="36"/>
      <c r="N44" s="37"/>
      <c r="O44" s="34"/>
      <c r="P44" s="34"/>
      <c r="Q44" s="34"/>
    </row>
    <row r="45" spans="2:17" x14ac:dyDescent="0.25">
      <c r="B45" s="20" t="str">
        <f t="shared" ca="1" si="0"/>
        <v/>
      </c>
      <c r="C45" s="20" t="str">
        <f ca="1">IF(Individuales[[#This Row],[  '#]]&lt;&gt;"",TEXT($E$6,""),"")</f>
        <v/>
      </c>
      <c r="D45" s="54"/>
      <c r="E45" s="54"/>
      <c r="F45" s="54"/>
      <c r="G45" s="54"/>
      <c r="H45" s="54"/>
      <c r="I45" s="54"/>
      <c r="J45" s="60"/>
      <c r="K45" s="61"/>
      <c r="L45" s="61"/>
      <c r="M45" s="36"/>
      <c r="N45" s="37"/>
      <c r="O45" s="34"/>
      <c r="P45" s="34"/>
      <c r="Q45" s="34"/>
    </row>
    <row r="46" spans="2:17" x14ac:dyDescent="0.25">
      <c r="B46" s="20" t="str">
        <f t="shared" ca="1" si="0"/>
        <v/>
      </c>
      <c r="C46" s="20" t="str">
        <f ca="1">IF(Individuales[[#This Row],[  '#]]&lt;&gt;"",TEXT($E$6,""),"")</f>
        <v/>
      </c>
      <c r="D46" s="54"/>
      <c r="E46" s="54"/>
      <c r="F46" s="54"/>
      <c r="G46" s="54"/>
      <c r="H46" s="54"/>
      <c r="I46" s="54"/>
      <c r="J46" s="60"/>
      <c r="K46" s="61"/>
      <c r="L46" s="61"/>
      <c r="M46" s="36"/>
      <c r="N46" s="37"/>
      <c r="O46" s="34"/>
      <c r="P46" s="34"/>
      <c r="Q46" s="34"/>
    </row>
    <row r="47" spans="2:17" x14ac:dyDescent="0.25">
      <c r="B47" s="20" t="str">
        <f t="shared" ca="1" si="0"/>
        <v/>
      </c>
      <c r="C47" s="20" t="str">
        <f ca="1">IF(Individuales[[#This Row],[  '#]]&lt;&gt;"",TEXT($E$6,""),"")</f>
        <v/>
      </c>
      <c r="D47" s="54"/>
      <c r="E47" s="54"/>
      <c r="F47" s="54"/>
      <c r="G47" s="54"/>
      <c r="H47" s="54"/>
      <c r="I47" s="54"/>
      <c r="J47" s="60"/>
      <c r="K47" s="61"/>
      <c r="L47" s="61"/>
      <c r="M47" s="36"/>
      <c r="N47" s="37"/>
      <c r="O47" s="34"/>
      <c r="P47" s="34"/>
      <c r="Q47" s="34"/>
    </row>
    <row r="48" spans="2:17" x14ac:dyDescent="0.25">
      <c r="B48" s="20" t="str">
        <f t="shared" ca="1" si="0"/>
        <v/>
      </c>
      <c r="C48" s="20" t="str">
        <f ca="1">IF(Individuales[[#This Row],[  '#]]&lt;&gt;"",TEXT($E$6,""),"")</f>
        <v/>
      </c>
      <c r="D48" s="54"/>
      <c r="E48" s="54"/>
      <c r="F48" s="54"/>
      <c r="G48" s="54"/>
      <c r="H48" s="54"/>
      <c r="I48" s="54"/>
      <c r="J48" s="60"/>
      <c r="K48" s="61"/>
      <c r="L48" s="61"/>
      <c r="M48" s="36"/>
      <c r="N48" s="37"/>
      <c r="O48" s="34"/>
      <c r="P48" s="34"/>
      <c r="Q48" s="34"/>
    </row>
    <row r="49" spans="2:17" x14ac:dyDescent="0.25">
      <c r="B49" s="20" t="str">
        <f t="shared" ca="1" si="0"/>
        <v/>
      </c>
      <c r="C49" s="20" t="str">
        <f ca="1">IF(Individuales[[#This Row],[  '#]]&lt;&gt;"",TEXT($E$6,""),"")</f>
        <v/>
      </c>
      <c r="D49" s="54"/>
      <c r="E49" s="54"/>
      <c r="F49" s="54"/>
      <c r="G49" s="54"/>
      <c r="H49" s="54"/>
      <c r="I49" s="54"/>
      <c r="J49" s="60"/>
      <c r="K49" s="61"/>
      <c r="L49" s="61"/>
      <c r="M49" s="36"/>
      <c r="N49" s="37"/>
      <c r="O49" s="34"/>
      <c r="P49" s="34"/>
      <c r="Q49" s="34"/>
    </row>
    <row r="50" spans="2:17" x14ac:dyDescent="0.25">
      <c r="B50" s="20" t="str">
        <f t="shared" ca="1" si="0"/>
        <v/>
      </c>
      <c r="C50" s="20" t="str">
        <f ca="1">IF(Individuales[[#This Row],[  '#]]&lt;&gt;"",TEXT($E$6,""),"")</f>
        <v/>
      </c>
      <c r="D50" s="54"/>
      <c r="E50" s="54"/>
      <c r="F50" s="54"/>
      <c r="G50" s="54"/>
      <c r="H50" s="54"/>
      <c r="I50" s="54"/>
      <c r="J50" s="60"/>
      <c r="K50" s="61"/>
      <c r="L50" s="61"/>
      <c r="M50" s="36"/>
      <c r="N50" s="37"/>
      <c r="O50" s="34"/>
      <c r="P50" s="34"/>
      <c r="Q50" s="34"/>
    </row>
    <row r="51" spans="2:17" x14ac:dyDescent="0.25">
      <c r="B51" s="20" t="str">
        <f t="shared" ca="1" si="0"/>
        <v/>
      </c>
      <c r="C51" s="20" t="str">
        <f ca="1">IF(Individuales[[#This Row],[  '#]]&lt;&gt;"",TEXT($E$6,""),"")</f>
        <v/>
      </c>
      <c r="D51" s="54"/>
      <c r="E51" s="54"/>
      <c r="F51" s="54"/>
      <c r="G51" s="54"/>
      <c r="H51" s="54"/>
      <c r="I51" s="54"/>
      <c r="J51" s="60"/>
      <c r="K51" s="61"/>
      <c r="L51" s="61"/>
      <c r="M51" s="36"/>
      <c r="N51" s="37"/>
      <c r="O51" s="34"/>
      <c r="P51" s="34"/>
      <c r="Q51" s="34"/>
    </row>
    <row r="52" spans="2:17" x14ac:dyDescent="0.25">
      <c r="B52" s="20" t="str">
        <f t="shared" ca="1" si="0"/>
        <v/>
      </c>
      <c r="C52" s="20" t="str">
        <f ca="1">IF(Individuales[[#This Row],[  '#]]&lt;&gt;"",TEXT($E$6,""),"")</f>
        <v/>
      </c>
      <c r="D52" s="54"/>
      <c r="E52" s="54"/>
      <c r="F52" s="54"/>
      <c r="G52" s="54"/>
      <c r="H52" s="54"/>
      <c r="I52" s="54"/>
      <c r="J52" s="60"/>
      <c r="K52" s="61"/>
      <c r="L52" s="61"/>
      <c r="M52" s="36"/>
      <c r="N52" s="37"/>
      <c r="O52" s="34"/>
      <c r="P52" s="34"/>
      <c r="Q52" s="34"/>
    </row>
    <row r="53" spans="2:17" x14ac:dyDescent="0.25">
      <c r="B53" s="20" t="str">
        <f t="shared" ca="1" si="0"/>
        <v/>
      </c>
      <c r="C53" s="20" t="str">
        <f ca="1">IF(Individuales[[#This Row],[  '#]]&lt;&gt;"",TEXT($E$6,""),"")</f>
        <v/>
      </c>
      <c r="D53" s="54"/>
      <c r="E53" s="54"/>
      <c r="F53" s="54"/>
      <c r="G53" s="54"/>
      <c r="H53" s="54"/>
      <c r="I53" s="54"/>
      <c r="J53" s="60"/>
      <c r="K53" s="61"/>
      <c r="L53" s="61"/>
      <c r="M53" s="36"/>
      <c r="N53" s="37"/>
      <c r="O53" s="34"/>
      <c r="P53" s="34"/>
      <c r="Q53" s="34"/>
    </row>
    <row r="54" spans="2:17" x14ac:dyDescent="0.25">
      <c r="B54" s="20" t="str">
        <f t="shared" ca="1" si="0"/>
        <v/>
      </c>
      <c r="C54" s="20" t="str">
        <f ca="1">IF(Individuales[[#This Row],[  '#]]&lt;&gt;"",TEXT($E$6,""),"")</f>
        <v/>
      </c>
      <c r="D54" s="54"/>
      <c r="E54" s="54"/>
      <c r="F54" s="54"/>
      <c r="G54" s="54"/>
      <c r="H54" s="54"/>
      <c r="I54" s="54"/>
      <c r="J54" s="60"/>
      <c r="K54" s="61"/>
      <c r="L54" s="61"/>
      <c r="M54" s="36"/>
      <c r="N54" s="37"/>
      <c r="O54" s="34"/>
      <c r="P54" s="34"/>
      <c r="Q54" s="34"/>
    </row>
    <row r="55" spans="2:17" x14ac:dyDescent="0.25">
      <c r="B55" s="20" t="str">
        <f t="shared" ca="1" si="0"/>
        <v/>
      </c>
      <c r="C55" s="20" t="str">
        <f ca="1">IF(Individuales[[#This Row],[  '#]]&lt;&gt;"",TEXT($E$6,""),"")</f>
        <v/>
      </c>
      <c r="D55" s="54"/>
      <c r="E55" s="54"/>
      <c r="F55" s="54"/>
      <c r="G55" s="54"/>
      <c r="H55" s="54"/>
      <c r="I55" s="54"/>
      <c r="J55" s="60"/>
      <c r="K55" s="61"/>
      <c r="L55" s="61"/>
      <c r="M55" s="36"/>
      <c r="N55" s="37"/>
      <c r="O55" s="34"/>
      <c r="P55" s="34"/>
      <c r="Q55" s="34"/>
    </row>
    <row r="56" spans="2:17" x14ac:dyDescent="0.25">
      <c r="B56" s="20" t="str">
        <f t="shared" ca="1" si="0"/>
        <v/>
      </c>
      <c r="C56" s="20" t="str">
        <f ca="1">IF(Individuales[[#This Row],[  '#]]&lt;&gt;"",TEXT($E$6,""),"")</f>
        <v/>
      </c>
      <c r="D56" s="54"/>
      <c r="E56" s="54"/>
      <c r="F56" s="54"/>
      <c r="G56" s="54"/>
      <c r="H56" s="54"/>
      <c r="I56" s="54"/>
      <c r="J56" s="60"/>
      <c r="K56" s="61"/>
      <c r="L56" s="61"/>
      <c r="M56" s="36"/>
      <c r="N56" s="37"/>
      <c r="O56" s="34"/>
      <c r="P56" s="34"/>
      <c r="Q56" s="34"/>
    </row>
    <row r="57" spans="2:17" x14ac:dyDescent="0.25">
      <c r="B57" s="20" t="str">
        <f t="shared" ca="1" si="0"/>
        <v/>
      </c>
      <c r="C57" s="20" t="str">
        <f ca="1">IF(Individuales[[#This Row],[  '#]]&lt;&gt;"",TEXT($E$6,""),"")</f>
        <v/>
      </c>
      <c r="D57" s="54"/>
      <c r="E57" s="54"/>
      <c r="F57" s="54"/>
      <c r="G57" s="54"/>
      <c r="H57" s="54"/>
      <c r="I57" s="54"/>
      <c r="J57" s="60"/>
      <c r="K57" s="61"/>
      <c r="L57" s="61"/>
      <c r="M57" s="36"/>
      <c r="N57" s="37"/>
      <c r="O57" s="34"/>
      <c r="P57" s="34"/>
      <c r="Q57" s="34"/>
    </row>
    <row r="58" spans="2:17" x14ac:dyDescent="0.25">
      <c r="B58" s="20" t="str">
        <f t="shared" ca="1" si="0"/>
        <v/>
      </c>
      <c r="C58" s="20" t="str">
        <f ca="1">IF(Individuales[[#This Row],[  '#]]&lt;&gt;"",TEXT($E$6,""),"")</f>
        <v/>
      </c>
      <c r="D58" s="54"/>
      <c r="E58" s="54"/>
      <c r="F58" s="54"/>
      <c r="G58" s="54"/>
      <c r="H58" s="54"/>
      <c r="I58" s="54"/>
      <c r="J58" s="60"/>
      <c r="K58" s="61"/>
      <c r="L58" s="61"/>
      <c r="M58" s="36"/>
      <c r="N58" s="37"/>
      <c r="O58" s="34"/>
      <c r="P58" s="34"/>
      <c r="Q58" s="34"/>
    </row>
    <row r="59" spans="2:17" x14ac:dyDescent="0.25">
      <c r="B59" s="20" t="str">
        <f t="shared" ca="1" si="0"/>
        <v/>
      </c>
      <c r="C59" s="20" t="str">
        <f ca="1">IF(Individuales[[#This Row],[  '#]]&lt;&gt;"",TEXT($E$6,""),"")</f>
        <v/>
      </c>
      <c r="D59" s="54"/>
      <c r="E59" s="54"/>
      <c r="F59" s="54"/>
      <c r="G59" s="54"/>
      <c r="H59" s="54"/>
      <c r="I59" s="54"/>
      <c r="J59" s="60"/>
      <c r="K59" s="61"/>
      <c r="L59" s="61"/>
      <c r="M59" s="36"/>
      <c r="N59" s="37"/>
      <c r="O59" s="34"/>
      <c r="P59" s="34"/>
      <c r="Q59" s="34"/>
    </row>
    <row r="60" spans="2:17" x14ac:dyDescent="0.25">
      <c r="B60" s="20" t="str">
        <f t="shared" ca="1" si="0"/>
        <v/>
      </c>
      <c r="C60" s="20" t="str">
        <f ca="1">IF(Individuales[[#This Row],[  '#]]&lt;&gt;"",TEXT($E$6,""),"")</f>
        <v/>
      </c>
      <c r="D60" s="54"/>
      <c r="E60" s="54"/>
      <c r="F60" s="54"/>
      <c r="G60" s="54"/>
      <c r="H60" s="54"/>
      <c r="I60" s="54"/>
      <c r="J60" s="60"/>
      <c r="K60" s="61"/>
      <c r="L60" s="61"/>
      <c r="M60" s="36"/>
      <c r="N60" s="37"/>
      <c r="O60" s="34"/>
      <c r="P60" s="34"/>
      <c r="Q60" s="34"/>
    </row>
    <row r="61" spans="2:17" x14ac:dyDescent="0.25">
      <c r="B61" s="20" t="str">
        <f t="shared" ca="1" si="0"/>
        <v/>
      </c>
      <c r="C61" s="20" t="str">
        <f ca="1">IF(Individuales[[#This Row],[  '#]]&lt;&gt;"",TEXT($E$6,""),"")</f>
        <v/>
      </c>
      <c r="D61" s="54"/>
      <c r="E61" s="54"/>
      <c r="F61" s="54"/>
      <c r="G61" s="54"/>
      <c r="H61" s="54"/>
      <c r="I61" s="54"/>
      <c r="J61" s="60"/>
      <c r="K61" s="61"/>
      <c r="L61" s="61"/>
      <c r="M61" s="36"/>
      <c r="N61" s="37"/>
      <c r="O61" s="34"/>
      <c r="P61" s="34"/>
      <c r="Q61" s="34"/>
    </row>
    <row r="62" spans="2:17" x14ac:dyDescent="0.25">
      <c r="B62" s="20" t="str">
        <f t="shared" ca="1" si="0"/>
        <v/>
      </c>
      <c r="C62" s="20" t="str">
        <f ca="1">IF(Individuales[[#This Row],[  '#]]&lt;&gt;"",TEXT($E$6,""),"")</f>
        <v/>
      </c>
      <c r="D62" s="54"/>
      <c r="E62" s="54"/>
      <c r="F62" s="54"/>
      <c r="G62" s="54"/>
      <c r="H62" s="54"/>
      <c r="I62" s="54"/>
      <c r="J62" s="60"/>
      <c r="K62" s="61"/>
      <c r="L62" s="61"/>
      <c r="M62" s="36"/>
      <c r="N62" s="37"/>
      <c r="O62" s="34"/>
      <c r="P62" s="34"/>
      <c r="Q62" s="34"/>
    </row>
    <row r="63" spans="2:17" x14ac:dyDescent="0.25">
      <c r="B63" s="20" t="str">
        <f t="shared" ca="1" si="0"/>
        <v/>
      </c>
      <c r="C63" s="20" t="str">
        <f ca="1">IF(Individuales[[#This Row],[  '#]]&lt;&gt;"",TEXT($E$6,""),"")</f>
        <v/>
      </c>
      <c r="D63" s="54"/>
      <c r="E63" s="54"/>
      <c r="F63" s="54"/>
      <c r="G63" s="54"/>
      <c r="H63" s="54"/>
      <c r="I63" s="54"/>
      <c r="J63" s="60"/>
      <c r="K63" s="61"/>
      <c r="L63" s="61"/>
      <c r="M63" s="36"/>
      <c r="N63" s="37"/>
      <c r="O63" s="34"/>
      <c r="P63" s="34"/>
      <c r="Q63" s="34"/>
    </row>
    <row r="64" spans="2:17" x14ac:dyDescent="0.25">
      <c r="B64" s="20" t="str">
        <f t="shared" ca="1" si="0"/>
        <v/>
      </c>
      <c r="C64" s="20" t="str">
        <f ca="1">IF(Individuales[[#This Row],[  '#]]&lt;&gt;"",TEXT($E$6,""),"")</f>
        <v/>
      </c>
      <c r="D64" s="54"/>
      <c r="E64" s="54"/>
      <c r="F64" s="54"/>
      <c r="G64" s="54"/>
      <c r="H64" s="54"/>
      <c r="I64" s="54"/>
      <c r="J64" s="60"/>
      <c r="K64" s="61"/>
      <c r="L64" s="61"/>
      <c r="M64" s="36"/>
      <c r="N64" s="37"/>
      <c r="O64" s="34"/>
      <c r="P64" s="34"/>
      <c r="Q64" s="34"/>
    </row>
    <row r="65" spans="2:17" x14ac:dyDescent="0.25">
      <c r="B65" s="20" t="str">
        <f t="shared" ca="1" si="0"/>
        <v/>
      </c>
      <c r="C65" s="20" t="str">
        <f ca="1">IF(Individuales[[#This Row],[  '#]]&lt;&gt;"",TEXT($E$6,""),"")</f>
        <v/>
      </c>
      <c r="D65" s="54"/>
      <c r="E65" s="54"/>
      <c r="F65" s="54"/>
      <c r="G65" s="54"/>
      <c r="H65" s="54"/>
      <c r="I65" s="54"/>
      <c r="J65" s="60"/>
      <c r="K65" s="61"/>
      <c r="L65" s="61"/>
      <c r="M65" s="36"/>
      <c r="N65" s="37"/>
      <c r="O65" s="34"/>
      <c r="P65" s="34"/>
      <c r="Q65" s="34"/>
    </row>
    <row r="66" spans="2:17" x14ac:dyDescent="0.25">
      <c r="B66" s="20" t="str">
        <f t="shared" ca="1" si="0"/>
        <v/>
      </c>
      <c r="C66" s="20" t="str">
        <f ca="1">IF(Individuales[[#This Row],[  '#]]&lt;&gt;"",TEXT($E$6,""),"")</f>
        <v/>
      </c>
      <c r="D66" s="54"/>
      <c r="E66" s="54"/>
      <c r="F66" s="54"/>
      <c r="G66" s="54"/>
      <c r="H66" s="54"/>
      <c r="I66" s="54"/>
      <c r="J66" s="60"/>
      <c r="K66" s="61"/>
      <c r="L66" s="61"/>
      <c r="M66" s="36"/>
      <c r="N66" s="37"/>
      <c r="O66" s="34"/>
      <c r="P66" s="34"/>
      <c r="Q66" s="34"/>
    </row>
    <row r="67" spans="2:17" x14ac:dyDescent="0.25">
      <c r="B67" s="20" t="str">
        <f t="shared" ca="1" si="0"/>
        <v/>
      </c>
      <c r="C67" s="20" t="str">
        <f ca="1">IF(Individuales[[#This Row],[  '#]]&lt;&gt;"",TEXT($E$6,""),"")</f>
        <v/>
      </c>
      <c r="D67" s="54"/>
      <c r="E67" s="54"/>
      <c r="F67" s="54"/>
      <c r="G67" s="54"/>
      <c r="H67" s="54"/>
      <c r="I67" s="54"/>
      <c r="J67" s="60"/>
      <c r="K67" s="61"/>
      <c r="L67" s="61"/>
      <c r="M67" s="36"/>
      <c r="N67" s="37"/>
      <c r="O67" s="34"/>
      <c r="P67" s="34"/>
      <c r="Q67" s="34"/>
    </row>
    <row r="68" spans="2:17" x14ac:dyDescent="0.25">
      <c r="B68" s="20" t="str">
        <f t="shared" ca="1" si="0"/>
        <v/>
      </c>
      <c r="C68" s="20" t="str">
        <f ca="1">IF(Individuales[[#This Row],[  '#]]&lt;&gt;"",TEXT($E$6,""),"")</f>
        <v/>
      </c>
      <c r="D68" s="54"/>
      <c r="E68" s="54"/>
      <c r="F68" s="54"/>
      <c r="G68" s="54"/>
      <c r="H68" s="54"/>
      <c r="I68" s="54"/>
      <c r="J68" s="60"/>
      <c r="K68" s="61"/>
      <c r="L68" s="61"/>
      <c r="M68" s="36"/>
      <c r="N68" s="37"/>
      <c r="O68" s="34"/>
      <c r="P68" s="34"/>
      <c r="Q68" s="34"/>
    </row>
    <row r="69" spans="2:17" x14ac:dyDescent="0.25">
      <c r="B69" s="20" t="str">
        <f t="shared" ca="1" si="0"/>
        <v/>
      </c>
      <c r="C69" s="20" t="str">
        <f ca="1">IF(Individuales[[#This Row],[  '#]]&lt;&gt;"",TEXT($E$6,""),"")</f>
        <v/>
      </c>
      <c r="D69" s="54"/>
      <c r="E69" s="54"/>
      <c r="F69" s="54"/>
      <c r="G69" s="54"/>
      <c r="H69" s="54"/>
      <c r="I69" s="54"/>
      <c r="J69" s="60"/>
      <c r="K69" s="61"/>
      <c r="L69" s="61"/>
      <c r="M69" s="36"/>
      <c r="N69" s="37"/>
      <c r="O69" s="34"/>
      <c r="P69" s="34"/>
      <c r="Q69" s="34"/>
    </row>
    <row r="70" spans="2:17" x14ac:dyDescent="0.25">
      <c r="B70" s="20" t="str">
        <f t="shared" ca="1" si="0"/>
        <v/>
      </c>
      <c r="C70" s="20" t="str">
        <f ca="1">IF(Individuales[[#This Row],[  '#]]&lt;&gt;"",TEXT($E$6,""),"")</f>
        <v/>
      </c>
      <c r="D70" s="54"/>
      <c r="E70" s="54"/>
      <c r="F70" s="54"/>
      <c r="G70" s="54"/>
      <c r="H70" s="54"/>
      <c r="I70" s="54"/>
      <c r="J70" s="60"/>
      <c r="K70" s="61"/>
      <c r="L70" s="61"/>
      <c r="M70" s="36"/>
      <c r="N70" s="37"/>
      <c r="O70" s="34"/>
      <c r="P70" s="34"/>
      <c r="Q70" s="34"/>
    </row>
    <row r="71" spans="2:17" x14ac:dyDescent="0.25">
      <c r="B71" s="20" t="str">
        <f t="shared" ca="1" si="0"/>
        <v/>
      </c>
      <c r="C71" s="20" t="str">
        <f ca="1">IF(Individuales[[#This Row],[  '#]]&lt;&gt;"",TEXT($E$6,""),"")</f>
        <v/>
      </c>
      <c r="D71" s="54"/>
      <c r="E71" s="54"/>
      <c r="F71" s="54"/>
      <c r="G71" s="54"/>
      <c r="H71" s="54"/>
      <c r="I71" s="54"/>
      <c r="J71" s="60"/>
      <c r="K71" s="61"/>
      <c r="L71" s="61"/>
      <c r="M71" s="36"/>
      <c r="N71" s="37"/>
      <c r="O71" s="34"/>
      <c r="P71" s="34"/>
      <c r="Q71" s="34"/>
    </row>
    <row r="72" spans="2:17" x14ac:dyDescent="0.25">
      <c r="B72" s="20" t="str">
        <f t="shared" ca="1" si="0"/>
        <v/>
      </c>
      <c r="C72" s="20" t="str">
        <f ca="1">IF(Individuales[[#This Row],[  '#]]&lt;&gt;"",TEXT($E$6,""),"")</f>
        <v/>
      </c>
      <c r="D72" s="54"/>
      <c r="E72" s="54"/>
      <c r="F72" s="54"/>
      <c r="G72" s="54"/>
      <c r="H72" s="54"/>
      <c r="I72" s="54"/>
      <c r="J72" s="60"/>
      <c r="K72" s="61"/>
      <c r="L72" s="61"/>
      <c r="M72" s="36"/>
      <c r="N72" s="37"/>
      <c r="O72" s="34"/>
      <c r="P72" s="34"/>
      <c r="Q72" s="34"/>
    </row>
    <row r="73" spans="2:17" x14ac:dyDescent="0.25">
      <c r="B73" s="20" t="str">
        <f t="shared" ref="B73:B136" ca="1" si="1">IF(OR(D73&lt;&gt;"",J73&lt;&gt;""),CELL("fila",B73)-8,"")</f>
        <v/>
      </c>
      <c r="C73" s="20" t="str">
        <f ca="1">IF(Individuales[[#This Row],[  '#]]&lt;&gt;"",TEXT($E$6,""),"")</f>
        <v/>
      </c>
      <c r="D73" s="54"/>
      <c r="E73" s="54"/>
      <c r="F73" s="54"/>
      <c r="G73" s="54"/>
      <c r="H73" s="54"/>
      <c r="I73" s="54"/>
      <c r="J73" s="60"/>
      <c r="K73" s="61"/>
      <c r="L73" s="61"/>
      <c r="M73" s="36"/>
      <c r="N73" s="37"/>
      <c r="O73" s="34"/>
      <c r="P73" s="34"/>
      <c r="Q73" s="34"/>
    </row>
    <row r="74" spans="2:17" x14ac:dyDescent="0.25">
      <c r="B74" s="20" t="str">
        <f t="shared" ca="1" si="1"/>
        <v/>
      </c>
      <c r="C74" s="20" t="str">
        <f ca="1">IF(Individuales[[#This Row],[  '#]]&lt;&gt;"",TEXT($E$6,""),"")</f>
        <v/>
      </c>
      <c r="D74" s="54"/>
      <c r="E74" s="54"/>
      <c r="F74" s="54"/>
      <c r="G74" s="54"/>
      <c r="H74" s="54"/>
      <c r="I74" s="54"/>
      <c r="J74" s="60"/>
      <c r="K74" s="61"/>
      <c r="L74" s="61"/>
      <c r="M74" s="36"/>
      <c r="N74" s="37"/>
      <c r="O74" s="34"/>
      <c r="P74" s="34"/>
      <c r="Q74" s="34"/>
    </row>
    <row r="75" spans="2:17" x14ac:dyDescent="0.25">
      <c r="B75" s="20" t="str">
        <f t="shared" ca="1" si="1"/>
        <v/>
      </c>
      <c r="C75" s="20" t="str">
        <f ca="1">IF(Individuales[[#This Row],[  '#]]&lt;&gt;"",TEXT($E$6,""),"")</f>
        <v/>
      </c>
      <c r="D75" s="54"/>
      <c r="E75" s="54"/>
      <c r="F75" s="54"/>
      <c r="G75" s="54"/>
      <c r="H75" s="54"/>
      <c r="I75" s="54"/>
      <c r="J75" s="60"/>
      <c r="K75" s="61"/>
      <c r="L75" s="61"/>
      <c r="M75" s="36"/>
      <c r="N75" s="37"/>
      <c r="O75" s="34"/>
      <c r="P75" s="34"/>
      <c r="Q75" s="34"/>
    </row>
    <row r="76" spans="2:17" x14ac:dyDescent="0.25">
      <c r="B76" s="20" t="str">
        <f t="shared" ca="1" si="1"/>
        <v/>
      </c>
      <c r="C76" s="20" t="str">
        <f ca="1">IF(Individuales[[#This Row],[  '#]]&lt;&gt;"",TEXT($E$6,""),"")</f>
        <v/>
      </c>
      <c r="D76" s="54"/>
      <c r="E76" s="54"/>
      <c r="F76" s="54"/>
      <c r="G76" s="54"/>
      <c r="H76" s="54"/>
      <c r="I76" s="54"/>
      <c r="J76" s="60"/>
      <c r="K76" s="61"/>
      <c r="L76" s="61"/>
      <c r="M76" s="36"/>
      <c r="N76" s="37"/>
      <c r="O76" s="34"/>
      <c r="P76" s="34"/>
      <c r="Q76" s="34"/>
    </row>
    <row r="77" spans="2:17" x14ac:dyDescent="0.25">
      <c r="B77" s="20" t="str">
        <f t="shared" ca="1" si="1"/>
        <v/>
      </c>
      <c r="C77" s="20" t="str">
        <f ca="1">IF(Individuales[[#This Row],[  '#]]&lt;&gt;"",TEXT($E$6,""),"")</f>
        <v/>
      </c>
      <c r="D77" s="54"/>
      <c r="E77" s="54"/>
      <c r="F77" s="54"/>
      <c r="G77" s="54"/>
      <c r="H77" s="54"/>
      <c r="I77" s="54"/>
      <c r="J77" s="60"/>
      <c r="K77" s="61"/>
      <c r="L77" s="61"/>
      <c r="M77" s="36"/>
      <c r="N77" s="37"/>
      <c r="O77" s="34"/>
      <c r="P77" s="34"/>
      <c r="Q77" s="34"/>
    </row>
    <row r="78" spans="2:17" x14ac:dyDescent="0.25">
      <c r="B78" s="20" t="str">
        <f t="shared" ca="1" si="1"/>
        <v/>
      </c>
      <c r="C78" s="20" t="str">
        <f ca="1">IF(Individuales[[#This Row],[  '#]]&lt;&gt;"",TEXT($E$6,""),"")</f>
        <v/>
      </c>
      <c r="D78" s="54"/>
      <c r="E78" s="54"/>
      <c r="F78" s="54"/>
      <c r="G78" s="54"/>
      <c r="H78" s="54"/>
      <c r="I78" s="54"/>
      <c r="J78" s="60"/>
      <c r="K78" s="61"/>
      <c r="L78" s="61"/>
      <c r="M78" s="36"/>
      <c r="N78" s="37"/>
      <c r="O78" s="34"/>
      <c r="P78" s="34"/>
      <c r="Q78" s="34"/>
    </row>
    <row r="79" spans="2:17" x14ac:dyDescent="0.25">
      <c r="B79" s="20" t="str">
        <f t="shared" ca="1" si="1"/>
        <v/>
      </c>
      <c r="C79" s="20" t="str">
        <f ca="1">IF(Individuales[[#This Row],[  '#]]&lt;&gt;"",TEXT($E$6,""),"")</f>
        <v/>
      </c>
      <c r="D79" s="54"/>
      <c r="E79" s="54"/>
      <c r="F79" s="54"/>
      <c r="G79" s="54"/>
      <c r="H79" s="54"/>
      <c r="I79" s="54"/>
      <c r="J79" s="60"/>
      <c r="K79" s="61"/>
      <c r="L79" s="61"/>
      <c r="M79" s="36"/>
      <c r="N79" s="37"/>
      <c r="O79" s="34"/>
      <c r="P79" s="34"/>
      <c r="Q79" s="34"/>
    </row>
    <row r="80" spans="2:17" x14ac:dyDescent="0.25">
      <c r="B80" s="20" t="str">
        <f t="shared" ca="1" si="1"/>
        <v/>
      </c>
      <c r="C80" s="20" t="str">
        <f ca="1">IF(Individuales[[#This Row],[  '#]]&lt;&gt;"",TEXT($E$6,""),"")</f>
        <v/>
      </c>
      <c r="D80" s="54"/>
      <c r="E80" s="54"/>
      <c r="F80" s="54"/>
      <c r="G80" s="54"/>
      <c r="H80" s="54"/>
      <c r="I80" s="54"/>
      <c r="J80" s="60"/>
      <c r="K80" s="61"/>
      <c r="L80" s="61"/>
      <c r="M80" s="36"/>
      <c r="N80" s="37"/>
      <c r="O80" s="34"/>
      <c r="P80" s="34"/>
      <c r="Q80" s="34"/>
    </row>
    <row r="81" spans="2:17" x14ac:dyDescent="0.25">
      <c r="B81" s="20" t="str">
        <f t="shared" ca="1" si="1"/>
        <v/>
      </c>
      <c r="C81" s="20" t="str">
        <f ca="1">IF(Individuales[[#This Row],[  '#]]&lt;&gt;"",TEXT($E$6,""),"")</f>
        <v/>
      </c>
      <c r="D81" s="54"/>
      <c r="E81" s="54"/>
      <c r="F81" s="54"/>
      <c r="G81" s="54"/>
      <c r="H81" s="54"/>
      <c r="I81" s="54"/>
      <c r="J81" s="60"/>
      <c r="K81" s="61"/>
      <c r="L81" s="61"/>
      <c r="M81" s="36"/>
      <c r="N81" s="37"/>
      <c r="O81" s="34"/>
      <c r="P81" s="34"/>
      <c r="Q81" s="34"/>
    </row>
    <row r="82" spans="2:17" x14ac:dyDescent="0.25">
      <c r="B82" s="20" t="str">
        <f t="shared" ca="1" si="1"/>
        <v/>
      </c>
      <c r="C82" s="20" t="str">
        <f ca="1">IF(Individuales[[#This Row],[  '#]]&lt;&gt;"",TEXT($E$6,""),"")</f>
        <v/>
      </c>
      <c r="D82" s="54"/>
      <c r="E82" s="54"/>
      <c r="F82" s="54"/>
      <c r="G82" s="54"/>
      <c r="H82" s="54"/>
      <c r="I82" s="54"/>
      <c r="J82" s="60"/>
      <c r="K82" s="61"/>
      <c r="L82" s="61"/>
      <c r="M82" s="36"/>
      <c r="N82" s="37"/>
      <c r="O82" s="34"/>
      <c r="P82" s="34"/>
      <c r="Q82" s="34"/>
    </row>
    <row r="83" spans="2:17" x14ac:dyDescent="0.25">
      <c r="B83" s="20" t="str">
        <f t="shared" ca="1" si="1"/>
        <v/>
      </c>
      <c r="C83" s="20" t="str">
        <f ca="1">IF(Individuales[[#This Row],[  '#]]&lt;&gt;"",TEXT($E$6,""),"")</f>
        <v/>
      </c>
      <c r="D83" s="54"/>
      <c r="E83" s="54"/>
      <c r="F83" s="54"/>
      <c r="G83" s="54"/>
      <c r="H83" s="54"/>
      <c r="I83" s="54"/>
      <c r="J83" s="60"/>
      <c r="K83" s="61"/>
      <c r="L83" s="61"/>
      <c r="M83" s="36"/>
      <c r="N83" s="37"/>
      <c r="O83" s="34"/>
      <c r="P83" s="34"/>
      <c r="Q83" s="34"/>
    </row>
    <row r="84" spans="2:17" x14ac:dyDescent="0.25">
      <c r="B84" s="20" t="str">
        <f t="shared" ca="1" si="1"/>
        <v/>
      </c>
      <c r="C84" s="20" t="str">
        <f ca="1">IF(Individuales[[#This Row],[  '#]]&lt;&gt;"",TEXT($E$6,""),"")</f>
        <v/>
      </c>
      <c r="D84" s="54"/>
      <c r="E84" s="54"/>
      <c r="F84" s="54"/>
      <c r="G84" s="54"/>
      <c r="H84" s="54"/>
      <c r="I84" s="54"/>
      <c r="J84" s="60"/>
      <c r="K84" s="61"/>
      <c r="L84" s="61"/>
      <c r="M84" s="36"/>
      <c r="N84" s="37"/>
      <c r="O84" s="34"/>
      <c r="P84" s="34"/>
      <c r="Q84" s="34"/>
    </row>
    <row r="85" spans="2:17" x14ac:dyDescent="0.25">
      <c r="B85" s="20" t="str">
        <f t="shared" ca="1" si="1"/>
        <v/>
      </c>
      <c r="C85" s="20" t="str">
        <f ca="1">IF(Individuales[[#This Row],[  '#]]&lt;&gt;"",TEXT($E$6,""),"")</f>
        <v/>
      </c>
      <c r="D85" s="54"/>
      <c r="E85" s="54"/>
      <c r="F85" s="54"/>
      <c r="G85" s="54"/>
      <c r="H85" s="54"/>
      <c r="I85" s="54"/>
      <c r="J85" s="60"/>
      <c r="K85" s="61"/>
      <c r="L85" s="61"/>
      <c r="M85" s="36"/>
      <c r="N85" s="37"/>
      <c r="O85" s="34"/>
      <c r="P85" s="34"/>
      <c r="Q85" s="34"/>
    </row>
    <row r="86" spans="2:17" x14ac:dyDescent="0.25">
      <c r="B86" s="20" t="str">
        <f t="shared" ca="1" si="1"/>
        <v/>
      </c>
      <c r="C86" s="20" t="str">
        <f ca="1">IF(Individuales[[#This Row],[  '#]]&lt;&gt;"",TEXT($E$6,""),"")</f>
        <v/>
      </c>
      <c r="D86" s="54"/>
      <c r="E86" s="54"/>
      <c r="F86" s="54"/>
      <c r="G86" s="54"/>
      <c r="H86" s="54"/>
      <c r="I86" s="54"/>
      <c r="J86" s="60"/>
      <c r="K86" s="61"/>
      <c r="L86" s="61"/>
      <c r="M86" s="36"/>
      <c r="N86" s="37"/>
      <c r="O86" s="34"/>
      <c r="P86" s="34"/>
      <c r="Q86" s="34"/>
    </row>
    <row r="87" spans="2:17" x14ac:dyDescent="0.25">
      <c r="B87" s="20" t="str">
        <f t="shared" ca="1" si="1"/>
        <v/>
      </c>
      <c r="C87" s="20" t="str">
        <f ca="1">IF(Individuales[[#This Row],[  '#]]&lt;&gt;"",TEXT($E$6,""),"")</f>
        <v/>
      </c>
      <c r="D87" s="54"/>
      <c r="E87" s="54"/>
      <c r="F87" s="54"/>
      <c r="G87" s="54"/>
      <c r="H87" s="54"/>
      <c r="I87" s="54"/>
      <c r="J87" s="60"/>
      <c r="K87" s="61"/>
      <c r="L87" s="61"/>
      <c r="M87" s="36"/>
      <c r="N87" s="37"/>
      <c r="O87" s="34"/>
      <c r="P87" s="34"/>
      <c r="Q87" s="34"/>
    </row>
    <row r="88" spans="2:17" x14ac:dyDescent="0.25">
      <c r="B88" s="20" t="str">
        <f t="shared" ca="1" si="1"/>
        <v/>
      </c>
      <c r="C88" s="20" t="str">
        <f ca="1">IF(Individuales[[#This Row],[  '#]]&lt;&gt;"",TEXT($E$6,""),"")</f>
        <v/>
      </c>
      <c r="D88" s="54"/>
      <c r="E88" s="54"/>
      <c r="F88" s="54"/>
      <c r="G88" s="54"/>
      <c r="H88" s="54"/>
      <c r="I88" s="54"/>
      <c r="J88" s="60"/>
      <c r="K88" s="61"/>
      <c r="L88" s="61"/>
      <c r="M88" s="36"/>
      <c r="N88" s="37"/>
      <c r="O88" s="34"/>
      <c r="P88" s="34"/>
      <c r="Q88" s="34"/>
    </row>
    <row r="89" spans="2:17" x14ac:dyDescent="0.25">
      <c r="B89" s="20" t="str">
        <f t="shared" ca="1" si="1"/>
        <v/>
      </c>
      <c r="C89" s="20" t="str">
        <f ca="1">IF(Individuales[[#This Row],[  '#]]&lt;&gt;"",TEXT($E$6,""),"")</f>
        <v/>
      </c>
      <c r="D89" s="54"/>
      <c r="E89" s="54"/>
      <c r="F89" s="54"/>
      <c r="G89" s="54"/>
      <c r="H89" s="54"/>
      <c r="I89" s="54"/>
      <c r="J89" s="60"/>
      <c r="K89" s="61"/>
      <c r="L89" s="61"/>
      <c r="M89" s="36"/>
      <c r="N89" s="37"/>
      <c r="O89" s="34"/>
      <c r="P89" s="34"/>
      <c r="Q89" s="34"/>
    </row>
    <row r="90" spans="2:17" x14ac:dyDescent="0.25">
      <c r="B90" s="20" t="str">
        <f t="shared" ca="1" si="1"/>
        <v/>
      </c>
      <c r="C90" s="20" t="str">
        <f ca="1">IF(Individuales[[#This Row],[  '#]]&lt;&gt;"",TEXT($E$6,""),"")</f>
        <v/>
      </c>
      <c r="D90" s="54"/>
      <c r="E90" s="54"/>
      <c r="F90" s="54"/>
      <c r="G90" s="54"/>
      <c r="H90" s="54"/>
      <c r="I90" s="54"/>
      <c r="J90" s="60"/>
      <c r="K90" s="61"/>
      <c r="L90" s="61"/>
      <c r="M90" s="36"/>
      <c r="N90" s="37"/>
      <c r="O90" s="34"/>
      <c r="P90" s="34"/>
      <c r="Q90" s="34"/>
    </row>
    <row r="91" spans="2:17" x14ac:dyDescent="0.25">
      <c r="B91" s="20" t="str">
        <f t="shared" ca="1" si="1"/>
        <v/>
      </c>
      <c r="C91" s="20" t="str">
        <f ca="1">IF(Individuales[[#This Row],[  '#]]&lt;&gt;"",TEXT($E$6,""),"")</f>
        <v/>
      </c>
      <c r="D91" s="54"/>
      <c r="E91" s="54"/>
      <c r="F91" s="54"/>
      <c r="G91" s="54"/>
      <c r="H91" s="54"/>
      <c r="I91" s="54"/>
      <c r="J91" s="60"/>
      <c r="K91" s="61"/>
      <c r="L91" s="61"/>
      <c r="M91" s="36"/>
      <c r="N91" s="37"/>
      <c r="O91" s="34"/>
      <c r="P91" s="34"/>
      <c r="Q91" s="34"/>
    </row>
    <row r="92" spans="2:17" x14ac:dyDescent="0.25">
      <c r="B92" s="20" t="str">
        <f t="shared" ca="1" si="1"/>
        <v/>
      </c>
      <c r="C92" s="20" t="str">
        <f ca="1">IF(Individuales[[#This Row],[  '#]]&lt;&gt;"",TEXT($E$6,""),"")</f>
        <v/>
      </c>
      <c r="D92" s="54"/>
      <c r="E92" s="54"/>
      <c r="F92" s="54"/>
      <c r="G92" s="54"/>
      <c r="H92" s="54"/>
      <c r="I92" s="54"/>
      <c r="J92" s="60"/>
      <c r="K92" s="61"/>
      <c r="L92" s="61"/>
      <c r="M92" s="36"/>
      <c r="N92" s="37"/>
      <c r="O92" s="34"/>
      <c r="P92" s="34"/>
      <c r="Q92" s="34"/>
    </row>
    <row r="93" spans="2:17" x14ac:dyDescent="0.25">
      <c r="B93" s="20" t="str">
        <f t="shared" ca="1" si="1"/>
        <v/>
      </c>
      <c r="C93" s="20" t="str">
        <f ca="1">IF(Individuales[[#This Row],[  '#]]&lt;&gt;"",TEXT($E$6,""),"")</f>
        <v/>
      </c>
      <c r="D93" s="54"/>
      <c r="E93" s="54"/>
      <c r="F93" s="54"/>
      <c r="G93" s="54"/>
      <c r="H93" s="54"/>
      <c r="I93" s="54"/>
      <c r="J93" s="60"/>
      <c r="K93" s="61"/>
      <c r="L93" s="61"/>
      <c r="M93" s="36"/>
      <c r="N93" s="37"/>
      <c r="O93" s="34"/>
      <c r="P93" s="34"/>
      <c r="Q93" s="34"/>
    </row>
    <row r="94" spans="2:17" x14ac:dyDescent="0.25">
      <c r="B94" s="20" t="str">
        <f t="shared" ca="1" si="1"/>
        <v/>
      </c>
      <c r="C94" s="20" t="str">
        <f ca="1">IF(Individuales[[#This Row],[  '#]]&lt;&gt;"",TEXT($E$6,""),"")</f>
        <v/>
      </c>
      <c r="D94" s="54"/>
      <c r="E94" s="54"/>
      <c r="F94" s="54"/>
      <c r="G94" s="54"/>
      <c r="H94" s="54"/>
      <c r="I94" s="54"/>
      <c r="J94" s="60"/>
      <c r="K94" s="61"/>
      <c r="L94" s="61"/>
      <c r="M94" s="36"/>
      <c r="N94" s="37"/>
      <c r="O94" s="34"/>
      <c r="P94" s="34"/>
      <c r="Q94" s="34"/>
    </row>
    <row r="95" spans="2:17" x14ac:dyDescent="0.25">
      <c r="B95" s="20" t="str">
        <f t="shared" ca="1" si="1"/>
        <v/>
      </c>
      <c r="C95" s="20" t="str">
        <f ca="1">IF(Individuales[[#This Row],[  '#]]&lt;&gt;"",TEXT($E$6,""),"")</f>
        <v/>
      </c>
      <c r="D95" s="54"/>
      <c r="E95" s="54"/>
      <c r="F95" s="54"/>
      <c r="G95" s="54"/>
      <c r="H95" s="54"/>
      <c r="I95" s="54"/>
      <c r="J95" s="60"/>
      <c r="K95" s="61"/>
      <c r="L95" s="61"/>
      <c r="M95" s="36"/>
      <c r="N95" s="37"/>
      <c r="O95" s="34"/>
      <c r="P95" s="34"/>
      <c r="Q95" s="34"/>
    </row>
    <row r="96" spans="2:17" x14ac:dyDescent="0.25">
      <c r="B96" s="20" t="str">
        <f t="shared" ca="1" si="1"/>
        <v/>
      </c>
      <c r="C96" s="20" t="str">
        <f ca="1">IF(Individuales[[#This Row],[  '#]]&lt;&gt;"",TEXT($E$6,""),"")</f>
        <v/>
      </c>
      <c r="D96" s="54"/>
      <c r="E96" s="54"/>
      <c r="F96" s="54"/>
      <c r="G96" s="54"/>
      <c r="H96" s="54"/>
      <c r="I96" s="54"/>
      <c r="J96" s="60"/>
      <c r="K96" s="61"/>
      <c r="L96" s="61"/>
      <c r="M96" s="36"/>
      <c r="N96" s="37"/>
      <c r="O96" s="34"/>
      <c r="P96" s="34"/>
      <c r="Q96" s="34"/>
    </row>
    <row r="97" spans="2:17" x14ac:dyDescent="0.25">
      <c r="B97" s="20" t="str">
        <f t="shared" ca="1" si="1"/>
        <v/>
      </c>
      <c r="C97" s="20" t="str">
        <f ca="1">IF(Individuales[[#This Row],[  '#]]&lt;&gt;"",TEXT($E$6,""),"")</f>
        <v/>
      </c>
      <c r="D97" s="54"/>
      <c r="E97" s="54"/>
      <c r="F97" s="54"/>
      <c r="G97" s="54"/>
      <c r="H97" s="54"/>
      <c r="I97" s="54"/>
      <c r="J97" s="60"/>
      <c r="K97" s="61"/>
      <c r="L97" s="61"/>
      <c r="M97" s="36"/>
      <c r="N97" s="37"/>
      <c r="O97" s="34"/>
      <c r="P97" s="34"/>
      <c r="Q97" s="34"/>
    </row>
    <row r="98" spans="2:17" x14ac:dyDescent="0.25">
      <c r="B98" s="20" t="str">
        <f t="shared" ca="1" si="1"/>
        <v/>
      </c>
      <c r="C98" s="20" t="str">
        <f ca="1">IF(Individuales[[#This Row],[  '#]]&lt;&gt;"",TEXT($E$6,""),"")</f>
        <v/>
      </c>
      <c r="D98" s="54"/>
      <c r="E98" s="54"/>
      <c r="F98" s="54"/>
      <c r="G98" s="54"/>
      <c r="H98" s="54"/>
      <c r="I98" s="54"/>
      <c r="J98" s="60"/>
      <c r="K98" s="61"/>
      <c r="L98" s="61"/>
      <c r="M98" s="36"/>
      <c r="N98" s="37"/>
      <c r="O98" s="34"/>
      <c r="P98" s="34"/>
      <c r="Q98" s="34"/>
    </row>
    <row r="99" spans="2:17" x14ac:dyDescent="0.25">
      <c r="B99" s="20" t="str">
        <f t="shared" ca="1" si="1"/>
        <v/>
      </c>
      <c r="C99" s="20" t="str">
        <f ca="1">IF(Individuales[[#This Row],[  '#]]&lt;&gt;"",TEXT($E$6,""),"")</f>
        <v/>
      </c>
      <c r="D99" s="54"/>
      <c r="E99" s="54"/>
      <c r="F99" s="54"/>
      <c r="G99" s="54"/>
      <c r="H99" s="54"/>
      <c r="I99" s="54"/>
      <c r="J99" s="60"/>
      <c r="K99" s="61"/>
      <c r="L99" s="61"/>
      <c r="M99" s="36"/>
      <c r="N99" s="37"/>
      <c r="O99" s="34"/>
      <c r="P99" s="34"/>
      <c r="Q99" s="34"/>
    </row>
    <row r="100" spans="2:17" x14ac:dyDescent="0.25">
      <c r="B100" t="str">
        <f t="shared" ca="1" si="1"/>
        <v/>
      </c>
      <c r="C100" t="str">
        <f ca="1">IF(Individuales[[#This Row],[  '#]]&lt;&gt;"",TEXT($E$6,""),"")</f>
        <v/>
      </c>
      <c r="D100" s="1"/>
      <c r="E100" s="1"/>
      <c r="F100" s="1"/>
      <c r="G100" s="1"/>
      <c r="H100" s="1"/>
      <c r="I100" s="1"/>
      <c r="J100" s="26"/>
      <c r="K100" s="16"/>
      <c r="L100" s="16"/>
      <c r="M100" s="40"/>
      <c r="N100" s="38"/>
      <c r="O100" s="38"/>
      <c r="P100" s="38"/>
      <c r="Q100" s="38"/>
    </row>
    <row r="101" spans="2:17" x14ac:dyDescent="0.25">
      <c r="B101" t="str">
        <f t="shared" ca="1" si="1"/>
        <v/>
      </c>
      <c r="C101" t="str">
        <f ca="1">IF(Individuales[[#This Row],[  '#]]&lt;&gt;"",TEXT($E$6,""),"")</f>
        <v/>
      </c>
      <c r="D101" s="1"/>
      <c r="E101" s="1"/>
      <c r="F101" s="1"/>
      <c r="G101" s="1"/>
      <c r="H101" s="1"/>
      <c r="I101" s="1"/>
      <c r="J101" s="26"/>
      <c r="K101" s="16"/>
      <c r="L101" s="16"/>
      <c r="M101" s="40"/>
      <c r="N101" s="38"/>
      <c r="O101" s="38"/>
      <c r="P101" s="38"/>
      <c r="Q101" s="38"/>
    </row>
    <row r="102" spans="2:17" x14ac:dyDescent="0.25">
      <c r="B102" t="str">
        <f t="shared" ca="1" si="1"/>
        <v/>
      </c>
      <c r="C102" t="str">
        <f ca="1">IF(Individuales[[#This Row],[  '#]]&lt;&gt;"",TEXT($E$6,""),"")</f>
        <v/>
      </c>
      <c r="D102" s="1"/>
      <c r="E102" s="1"/>
      <c r="F102" s="1"/>
      <c r="G102" s="1"/>
      <c r="H102" s="1"/>
      <c r="I102" s="1"/>
      <c r="J102" s="26"/>
      <c r="K102" s="16"/>
      <c r="L102" s="16"/>
      <c r="M102" s="40"/>
      <c r="N102" s="38"/>
      <c r="O102" s="38"/>
      <c r="P102" s="38"/>
      <c r="Q102" s="38"/>
    </row>
    <row r="103" spans="2:17" x14ac:dyDescent="0.25">
      <c r="B103" t="str">
        <f t="shared" ca="1" si="1"/>
        <v/>
      </c>
      <c r="C103" t="str">
        <f ca="1">IF(Individuales[[#This Row],[  '#]]&lt;&gt;"",TEXT($E$6,""),"")</f>
        <v/>
      </c>
      <c r="D103" s="1"/>
      <c r="E103" s="1"/>
      <c r="F103" s="1"/>
      <c r="G103" s="1"/>
      <c r="H103" s="1"/>
      <c r="I103" s="1"/>
      <c r="J103" s="26"/>
      <c r="K103" s="16"/>
      <c r="L103" s="16"/>
      <c r="M103" s="40"/>
      <c r="N103" s="38"/>
      <c r="O103" s="38"/>
      <c r="P103" s="38"/>
      <c r="Q103" s="38"/>
    </row>
    <row r="104" spans="2:17" x14ac:dyDescent="0.25">
      <c r="B104" t="str">
        <f t="shared" ca="1" si="1"/>
        <v/>
      </c>
      <c r="C104" t="str">
        <f ca="1">IF(Individuales[[#This Row],[  '#]]&lt;&gt;"",TEXT($E$6,""),"")</f>
        <v/>
      </c>
      <c r="D104" s="1"/>
      <c r="E104" s="1"/>
      <c r="F104" s="1"/>
      <c r="G104" s="1"/>
      <c r="H104" s="1"/>
      <c r="I104" s="1"/>
      <c r="J104" s="26"/>
      <c r="K104" s="16"/>
      <c r="L104" s="16"/>
      <c r="M104" s="40"/>
      <c r="N104" s="38"/>
      <c r="O104" s="38"/>
      <c r="P104" s="38"/>
      <c r="Q104" s="38"/>
    </row>
    <row r="105" spans="2:17" x14ac:dyDescent="0.25">
      <c r="B105" t="str">
        <f t="shared" ca="1" si="1"/>
        <v/>
      </c>
      <c r="C105" t="str">
        <f ca="1">IF(Individuales[[#This Row],[  '#]]&lt;&gt;"",TEXT($E$6,""),"")</f>
        <v/>
      </c>
      <c r="D105" s="1"/>
      <c r="E105" s="1"/>
      <c r="F105" s="1"/>
      <c r="G105" s="1"/>
      <c r="H105" s="1"/>
      <c r="I105" s="1"/>
      <c r="J105" s="26"/>
      <c r="K105" s="16"/>
      <c r="L105" s="16"/>
      <c r="M105" s="40"/>
      <c r="N105" s="38"/>
      <c r="O105" s="38"/>
      <c r="P105" s="38"/>
      <c r="Q105" s="38"/>
    </row>
    <row r="106" spans="2:17" x14ac:dyDescent="0.25">
      <c r="B106" t="str">
        <f t="shared" ca="1" si="1"/>
        <v/>
      </c>
      <c r="C106" t="str">
        <f ca="1">IF(Individuales[[#This Row],[  '#]]&lt;&gt;"",TEXT($E$6,""),"")</f>
        <v/>
      </c>
      <c r="D106" s="1"/>
      <c r="E106" s="1"/>
      <c r="F106" s="1"/>
      <c r="G106" s="1"/>
      <c r="H106" s="1"/>
      <c r="I106" s="1"/>
      <c r="J106" s="26"/>
      <c r="K106" s="16"/>
      <c r="L106" s="16"/>
      <c r="M106" s="40"/>
      <c r="N106" s="38"/>
      <c r="O106" s="38"/>
      <c r="P106" s="38"/>
      <c r="Q106" s="38"/>
    </row>
    <row r="107" spans="2:17" x14ac:dyDescent="0.25">
      <c r="B107" t="str">
        <f t="shared" ca="1" si="1"/>
        <v/>
      </c>
      <c r="C107" t="str">
        <f ca="1">IF(Individuales[[#This Row],[  '#]]&lt;&gt;"",TEXT($E$6,""),"")</f>
        <v/>
      </c>
      <c r="D107" s="1"/>
      <c r="E107" s="1"/>
      <c r="F107" s="1"/>
      <c r="G107" s="1"/>
      <c r="H107" s="1"/>
      <c r="I107" s="1"/>
      <c r="J107" s="26"/>
      <c r="K107" s="16"/>
      <c r="L107" s="16"/>
      <c r="M107" s="40"/>
      <c r="N107" s="38"/>
      <c r="O107" s="38"/>
      <c r="P107" s="38"/>
      <c r="Q107" s="38"/>
    </row>
    <row r="108" spans="2:17" x14ac:dyDescent="0.25">
      <c r="B108" t="str">
        <f t="shared" ca="1" si="1"/>
        <v/>
      </c>
      <c r="C108" t="str">
        <f ca="1">IF(Individuales[[#This Row],[  '#]]&lt;&gt;"",TEXT($E$6,""),"")</f>
        <v/>
      </c>
      <c r="D108" s="1"/>
      <c r="E108" s="1"/>
      <c r="F108" s="1"/>
      <c r="G108" s="1"/>
      <c r="H108" s="1"/>
      <c r="I108" s="1"/>
      <c r="J108" s="26"/>
      <c r="K108" s="16"/>
      <c r="L108" s="16"/>
      <c r="M108" s="40"/>
      <c r="N108" s="38"/>
      <c r="O108" s="38"/>
      <c r="P108" s="38"/>
      <c r="Q108" s="38"/>
    </row>
    <row r="109" spans="2:17" x14ac:dyDescent="0.25">
      <c r="B109" t="str">
        <f t="shared" ca="1" si="1"/>
        <v/>
      </c>
      <c r="C109" t="str">
        <f ca="1">IF(Individuales[[#This Row],[  '#]]&lt;&gt;"",TEXT($E$6,""),"")</f>
        <v/>
      </c>
      <c r="D109" s="1"/>
      <c r="E109" s="1"/>
      <c r="F109" s="1"/>
      <c r="G109" s="1"/>
      <c r="H109" s="1"/>
      <c r="I109" s="1"/>
      <c r="J109" s="26"/>
      <c r="K109" s="16"/>
      <c r="L109" s="16"/>
      <c r="M109" s="40"/>
      <c r="N109" s="38"/>
      <c r="O109" s="38"/>
      <c r="P109" s="38"/>
      <c r="Q109" s="38"/>
    </row>
    <row r="110" spans="2:17" x14ac:dyDescent="0.25">
      <c r="B110" t="str">
        <f t="shared" ca="1" si="1"/>
        <v/>
      </c>
      <c r="C110" t="str">
        <f ca="1">IF(Individuales[[#This Row],[  '#]]&lt;&gt;"",TEXT($E$6,""),"")</f>
        <v/>
      </c>
      <c r="D110" s="1"/>
      <c r="E110" s="1"/>
      <c r="F110" s="1"/>
      <c r="G110" s="1"/>
      <c r="H110" s="1"/>
      <c r="I110" s="1"/>
      <c r="J110" s="26"/>
      <c r="K110" s="16"/>
      <c r="L110" s="16"/>
      <c r="M110" s="40"/>
      <c r="N110" s="38"/>
      <c r="O110" s="38"/>
      <c r="P110" s="38"/>
      <c r="Q110" s="38"/>
    </row>
    <row r="111" spans="2:17" x14ac:dyDescent="0.25">
      <c r="B111" t="str">
        <f t="shared" ca="1" si="1"/>
        <v/>
      </c>
      <c r="C111" t="str">
        <f ca="1">IF(Individuales[[#This Row],[  '#]]&lt;&gt;"",TEXT($E$6,""),"")</f>
        <v/>
      </c>
      <c r="D111" s="1"/>
      <c r="E111" s="1"/>
      <c r="F111" s="1"/>
      <c r="G111" s="1"/>
      <c r="H111" s="1"/>
      <c r="I111" s="1"/>
      <c r="J111" s="26"/>
      <c r="K111" s="16"/>
      <c r="L111" s="16"/>
      <c r="M111" s="40"/>
      <c r="N111" s="38"/>
      <c r="O111" s="38"/>
      <c r="P111" s="38"/>
      <c r="Q111" s="38"/>
    </row>
    <row r="112" spans="2:17" x14ac:dyDescent="0.25">
      <c r="B112" t="str">
        <f t="shared" ca="1" si="1"/>
        <v/>
      </c>
      <c r="C112" t="str">
        <f ca="1">IF(Individuales[[#This Row],[  '#]]&lt;&gt;"",TEXT($E$6,""),"")</f>
        <v/>
      </c>
      <c r="D112" s="1"/>
      <c r="E112" s="1"/>
      <c r="F112" s="1"/>
      <c r="G112" s="1"/>
      <c r="H112" s="1"/>
      <c r="I112" s="1"/>
      <c r="J112" s="26"/>
      <c r="K112" s="16"/>
      <c r="L112" s="16"/>
      <c r="M112" s="40"/>
      <c r="N112" s="38"/>
      <c r="O112" s="38"/>
      <c r="P112" s="38"/>
      <c r="Q112" s="38"/>
    </row>
    <row r="113" spans="2:17" x14ac:dyDescent="0.25">
      <c r="B113" t="str">
        <f t="shared" ca="1" si="1"/>
        <v/>
      </c>
      <c r="C113" t="str">
        <f ca="1">IF(Individuales[[#This Row],[  '#]]&lt;&gt;"",TEXT($E$6,""),"")</f>
        <v/>
      </c>
      <c r="D113" s="1"/>
      <c r="E113" s="1"/>
      <c r="F113" s="1"/>
      <c r="G113" s="1"/>
      <c r="H113" s="1"/>
      <c r="I113" s="1"/>
      <c r="J113" s="26"/>
      <c r="K113" s="16"/>
      <c r="L113" s="16"/>
      <c r="M113" s="40"/>
      <c r="N113" s="38"/>
      <c r="O113" s="38"/>
      <c r="P113" s="38"/>
      <c r="Q113" s="38"/>
    </row>
    <row r="114" spans="2:17" x14ac:dyDescent="0.25">
      <c r="B114" t="str">
        <f t="shared" ca="1" si="1"/>
        <v/>
      </c>
      <c r="C114" t="str">
        <f ca="1">IF(Individuales[[#This Row],[  '#]]&lt;&gt;"",TEXT($E$6,""),"")</f>
        <v/>
      </c>
      <c r="D114" s="1"/>
      <c r="E114" s="1"/>
      <c r="F114" s="1"/>
      <c r="G114" s="1"/>
      <c r="H114" s="1"/>
      <c r="I114" s="1"/>
      <c r="J114" s="26"/>
      <c r="K114" s="16"/>
      <c r="L114" s="16"/>
      <c r="M114" s="40"/>
      <c r="N114" s="38"/>
      <c r="O114" s="38"/>
      <c r="P114" s="38"/>
      <c r="Q114" s="38"/>
    </row>
    <row r="115" spans="2:17" x14ac:dyDescent="0.25">
      <c r="B115" t="str">
        <f t="shared" ca="1" si="1"/>
        <v/>
      </c>
      <c r="C115" t="str">
        <f ca="1">IF(Individuales[[#This Row],[  '#]]&lt;&gt;"",TEXT($E$6,""),"")</f>
        <v/>
      </c>
      <c r="D115" s="1"/>
      <c r="E115" s="1"/>
      <c r="F115" s="1"/>
      <c r="G115" s="1"/>
      <c r="H115" s="1"/>
      <c r="I115" s="1"/>
      <c r="J115" s="26"/>
      <c r="K115" s="16"/>
      <c r="L115" s="16"/>
      <c r="M115" s="40"/>
      <c r="N115" s="38"/>
      <c r="O115" s="38"/>
      <c r="P115" s="38"/>
      <c r="Q115" s="38"/>
    </row>
    <row r="116" spans="2:17" x14ac:dyDescent="0.25">
      <c r="B116" t="str">
        <f t="shared" ca="1" si="1"/>
        <v/>
      </c>
      <c r="C116" t="str">
        <f ca="1">IF(Individuales[[#This Row],[  '#]]&lt;&gt;"",TEXT($E$6,""),"")</f>
        <v/>
      </c>
      <c r="D116" s="1"/>
      <c r="E116" s="1"/>
      <c r="F116" s="1"/>
      <c r="G116" s="1"/>
      <c r="H116" s="1"/>
      <c r="I116" s="1"/>
      <c r="J116" s="26"/>
      <c r="K116" s="16"/>
      <c r="L116" s="16"/>
      <c r="M116" s="40"/>
      <c r="N116" s="38"/>
      <c r="O116" s="38"/>
      <c r="P116" s="38"/>
      <c r="Q116" s="38"/>
    </row>
    <row r="117" spans="2:17" x14ac:dyDescent="0.25">
      <c r="B117" t="str">
        <f t="shared" ca="1" si="1"/>
        <v/>
      </c>
      <c r="C117" t="str">
        <f ca="1">IF(Individuales[[#This Row],[  '#]]&lt;&gt;"",TEXT($E$6,""),"")</f>
        <v/>
      </c>
      <c r="D117" s="1"/>
      <c r="E117" s="1"/>
      <c r="F117" s="1"/>
      <c r="G117" s="1"/>
      <c r="H117" s="1"/>
      <c r="I117" s="1"/>
      <c r="J117" s="26"/>
      <c r="K117" s="16"/>
      <c r="L117" s="16"/>
      <c r="M117" s="40"/>
      <c r="N117" s="38"/>
      <c r="O117" s="38"/>
      <c r="P117" s="38"/>
      <c r="Q117" s="38"/>
    </row>
    <row r="118" spans="2:17" x14ac:dyDescent="0.25">
      <c r="B118" t="str">
        <f t="shared" ca="1" si="1"/>
        <v/>
      </c>
      <c r="C118" t="str">
        <f ca="1">IF(Individuales[[#This Row],[  '#]]&lt;&gt;"",TEXT($E$6,""),"")</f>
        <v/>
      </c>
      <c r="D118" s="1"/>
      <c r="E118" s="1"/>
      <c r="F118" s="1"/>
      <c r="G118" s="1"/>
      <c r="H118" s="1"/>
      <c r="I118" s="1"/>
      <c r="J118" s="26"/>
      <c r="K118" s="16"/>
      <c r="L118" s="16"/>
      <c r="M118" s="40"/>
      <c r="N118" s="38"/>
      <c r="O118" s="38"/>
      <c r="P118" s="38"/>
      <c r="Q118" s="38"/>
    </row>
    <row r="119" spans="2:17" x14ac:dyDescent="0.25">
      <c r="B119" t="str">
        <f t="shared" ca="1" si="1"/>
        <v/>
      </c>
      <c r="C119" t="str">
        <f ca="1">IF(Individuales[[#This Row],[  '#]]&lt;&gt;"",TEXT($E$6,""),"")</f>
        <v/>
      </c>
      <c r="D119" s="1"/>
      <c r="E119" s="1"/>
      <c r="F119" s="1"/>
      <c r="G119" s="1"/>
      <c r="H119" s="1"/>
      <c r="I119" s="1"/>
      <c r="J119" s="26"/>
      <c r="K119" s="16"/>
      <c r="L119" s="16"/>
      <c r="M119" s="40"/>
      <c r="N119" s="38"/>
      <c r="O119" s="38"/>
      <c r="P119" s="38"/>
      <c r="Q119" s="38"/>
    </row>
    <row r="120" spans="2:17" x14ac:dyDescent="0.25">
      <c r="B120" t="str">
        <f t="shared" ca="1" si="1"/>
        <v/>
      </c>
      <c r="C120" t="str">
        <f ca="1">IF(Individuales[[#This Row],[  '#]]&lt;&gt;"",TEXT($E$6,""),"")</f>
        <v/>
      </c>
      <c r="D120" s="1"/>
      <c r="E120" s="1"/>
      <c r="F120" s="1"/>
      <c r="G120" s="1"/>
      <c r="H120" s="1"/>
      <c r="I120" s="1"/>
      <c r="J120" s="26"/>
      <c r="K120" s="16"/>
      <c r="L120" s="16"/>
      <c r="M120" s="40"/>
      <c r="N120" s="38"/>
      <c r="O120" s="38"/>
      <c r="P120" s="38"/>
      <c r="Q120" s="38"/>
    </row>
    <row r="121" spans="2:17" x14ac:dyDescent="0.25">
      <c r="B121" t="str">
        <f t="shared" ca="1" si="1"/>
        <v/>
      </c>
      <c r="C121" t="str">
        <f ca="1">IF(Individuales[[#This Row],[  '#]]&lt;&gt;"",TEXT($E$6,""),"")</f>
        <v/>
      </c>
      <c r="D121" s="1"/>
      <c r="E121" s="1"/>
      <c r="F121" s="1"/>
      <c r="G121" s="1"/>
      <c r="H121" s="1"/>
      <c r="I121" s="1"/>
      <c r="J121" s="26"/>
      <c r="K121" s="16"/>
      <c r="L121" s="16"/>
      <c r="M121" s="40"/>
      <c r="N121" s="38"/>
      <c r="O121" s="38"/>
      <c r="P121" s="38"/>
      <c r="Q121" s="38"/>
    </row>
    <row r="122" spans="2:17" x14ac:dyDescent="0.25">
      <c r="B122" t="str">
        <f t="shared" ca="1" si="1"/>
        <v/>
      </c>
      <c r="C122" t="str">
        <f ca="1">IF(Individuales[[#This Row],[  '#]]&lt;&gt;"",TEXT($E$6,""),"")</f>
        <v/>
      </c>
      <c r="D122" s="1"/>
      <c r="E122" s="1"/>
      <c r="F122" s="1"/>
      <c r="G122" s="1"/>
      <c r="H122" s="1"/>
      <c r="I122" s="1"/>
      <c r="J122" s="26"/>
      <c r="K122" s="16"/>
      <c r="L122" s="16"/>
      <c r="M122" s="40"/>
      <c r="N122" s="38"/>
      <c r="O122" s="38"/>
      <c r="P122" s="38"/>
      <c r="Q122" s="38"/>
    </row>
    <row r="123" spans="2:17" x14ac:dyDescent="0.25">
      <c r="B123" t="str">
        <f t="shared" ca="1" si="1"/>
        <v/>
      </c>
      <c r="C123" t="str">
        <f ca="1">IF(Individuales[[#This Row],[  '#]]&lt;&gt;"",TEXT($E$6,""),"")</f>
        <v/>
      </c>
      <c r="D123" s="1"/>
      <c r="E123" s="1"/>
      <c r="F123" s="1"/>
      <c r="G123" s="1"/>
      <c r="H123" s="1"/>
      <c r="I123" s="1"/>
      <c r="J123" s="26"/>
      <c r="K123" s="16"/>
      <c r="L123" s="16"/>
      <c r="M123" s="40"/>
      <c r="N123" s="38"/>
      <c r="O123" s="38"/>
      <c r="P123" s="38"/>
      <c r="Q123" s="38"/>
    </row>
    <row r="124" spans="2:17" x14ac:dyDescent="0.25">
      <c r="B124" t="str">
        <f t="shared" ca="1" si="1"/>
        <v/>
      </c>
      <c r="C124" t="str">
        <f ca="1">IF(Individuales[[#This Row],[  '#]]&lt;&gt;"",TEXT($E$6,""),"")</f>
        <v/>
      </c>
      <c r="D124" s="1"/>
      <c r="E124" s="1"/>
      <c r="F124" s="1"/>
      <c r="G124" s="1"/>
      <c r="H124" s="1"/>
      <c r="I124" s="1"/>
      <c r="J124" s="26"/>
      <c r="K124" s="16"/>
      <c r="L124" s="16"/>
      <c r="M124" s="40"/>
      <c r="N124" s="38"/>
      <c r="O124" s="38"/>
      <c r="P124" s="38"/>
      <c r="Q124" s="38"/>
    </row>
    <row r="125" spans="2:17" x14ac:dyDescent="0.25">
      <c r="B125" t="str">
        <f t="shared" ca="1" si="1"/>
        <v/>
      </c>
      <c r="C125" t="str">
        <f ca="1">IF(Individuales[[#This Row],[  '#]]&lt;&gt;"",TEXT($E$6,""),"")</f>
        <v/>
      </c>
      <c r="D125" s="1"/>
      <c r="E125" s="1"/>
      <c r="F125" s="1"/>
      <c r="G125" s="1"/>
      <c r="H125" s="1"/>
      <c r="I125" s="1"/>
      <c r="J125" s="26"/>
      <c r="K125" s="16"/>
      <c r="L125" s="16"/>
      <c r="M125" s="40"/>
      <c r="N125" s="38"/>
      <c r="O125" s="38"/>
      <c r="P125" s="38"/>
      <c r="Q125" s="38"/>
    </row>
    <row r="126" spans="2:17" x14ac:dyDescent="0.25">
      <c r="B126" t="str">
        <f t="shared" ca="1" si="1"/>
        <v/>
      </c>
      <c r="C126" t="str">
        <f ca="1">IF(Individuales[[#This Row],[  '#]]&lt;&gt;"",TEXT($E$6,""),"")</f>
        <v/>
      </c>
      <c r="D126" s="1"/>
      <c r="E126" s="1"/>
      <c r="F126" s="1"/>
      <c r="G126" s="1"/>
      <c r="H126" s="1"/>
      <c r="I126" s="1"/>
      <c r="J126" s="26"/>
      <c r="K126" s="16"/>
      <c r="L126" s="16"/>
      <c r="M126" s="40"/>
      <c r="N126" s="38"/>
      <c r="O126" s="38"/>
      <c r="P126" s="38"/>
      <c r="Q126" s="38"/>
    </row>
    <row r="127" spans="2:17" x14ac:dyDescent="0.25">
      <c r="B127" t="str">
        <f t="shared" ca="1" si="1"/>
        <v/>
      </c>
      <c r="C127" t="str">
        <f ca="1">IF(Individuales[[#This Row],[  '#]]&lt;&gt;"",TEXT($E$6,""),"")</f>
        <v/>
      </c>
      <c r="D127" s="1"/>
      <c r="E127" s="1"/>
      <c r="F127" s="1"/>
      <c r="G127" s="1"/>
      <c r="H127" s="1"/>
      <c r="I127" s="1"/>
      <c r="J127" s="26"/>
      <c r="K127" s="16"/>
      <c r="L127" s="16"/>
      <c r="M127" s="40"/>
      <c r="N127" s="38"/>
      <c r="O127" s="38"/>
      <c r="P127" s="38"/>
      <c r="Q127" s="38"/>
    </row>
    <row r="128" spans="2:17" x14ac:dyDescent="0.25">
      <c r="B128" t="str">
        <f t="shared" ca="1" si="1"/>
        <v/>
      </c>
      <c r="C128" t="str">
        <f ca="1">IF(Individuales[[#This Row],[  '#]]&lt;&gt;"",TEXT($E$6,""),"")</f>
        <v/>
      </c>
      <c r="D128" s="1"/>
      <c r="E128" s="1"/>
      <c r="F128" s="1"/>
      <c r="G128" s="1"/>
      <c r="H128" s="1"/>
      <c r="I128" s="1"/>
      <c r="J128" s="26"/>
      <c r="K128" s="16"/>
      <c r="L128" s="16"/>
      <c r="M128" s="40"/>
      <c r="N128" s="38"/>
      <c r="O128" s="38"/>
      <c r="P128" s="38"/>
      <c r="Q128" s="38"/>
    </row>
    <row r="129" spans="2:17" x14ac:dyDescent="0.25">
      <c r="B129" t="str">
        <f t="shared" ca="1" si="1"/>
        <v/>
      </c>
      <c r="C129" t="str">
        <f ca="1">IF(Individuales[[#This Row],[  '#]]&lt;&gt;"",TEXT($E$6,""),"")</f>
        <v/>
      </c>
      <c r="D129" s="1"/>
      <c r="E129" s="1"/>
      <c r="F129" s="1"/>
      <c r="G129" s="1"/>
      <c r="H129" s="1"/>
      <c r="I129" s="1"/>
      <c r="J129" s="26"/>
      <c r="K129" s="16"/>
      <c r="L129" s="16"/>
      <c r="M129" s="40"/>
      <c r="N129" s="38"/>
      <c r="O129" s="38"/>
      <c r="P129" s="38"/>
      <c r="Q129" s="38"/>
    </row>
    <row r="130" spans="2:17" x14ac:dyDescent="0.25">
      <c r="B130" t="str">
        <f t="shared" ca="1" si="1"/>
        <v/>
      </c>
      <c r="C130" t="str">
        <f ca="1">IF(Individuales[[#This Row],[  '#]]&lt;&gt;"",TEXT($E$6,""),"")</f>
        <v/>
      </c>
      <c r="D130" s="1"/>
      <c r="E130" s="1"/>
      <c r="F130" s="1"/>
      <c r="G130" s="1"/>
      <c r="H130" s="1"/>
      <c r="I130" s="1"/>
      <c r="J130" s="26"/>
      <c r="K130" s="16"/>
      <c r="L130" s="16"/>
      <c r="M130" s="40"/>
      <c r="N130" s="38"/>
      <c r="O130" s="38"/>
      <c r="P130" s="38"/>
      <c r="Q130" s="38"/>
    </row>
    <row r="131" spans="2:17" x14ac:dyDescent="0.25">
      <c r="B131" t="str">
        <f t="shared" ca="1" si="1"/>
        <v/>
      </c>
      <c r="C131" t="str">
        <f ca="1">IF(Individuales[[#This Row],[  '#]]&lt;&gt;"",TEXT($E$6,""),"")</f>
        <v/>
      </c>
      <c r="D131" s="1"/>
      <c r="E131" s="1"/>
      <c r="F131" s="1"/>
      <c r="G131" s="1"/>
      <c r="H131" s="1"/>
      <c r="I131" s="1"/>
      <c r="J131" s="26"/>
      <c r="K131" s="16"/>
      <c r="L131" s="16"/>
      <c r="M131" s="40"/>
      <c r="N131" s="38"/>
      <c r="O131" s="38"/>
      <c r="P131" s="38"/>
      <c r="Q131" s="38"/>
    </row>
    <row r="132" spans="2:17" x14ac:dyDescent="0.25">
      <c r="B132" t="str">
        <f t="shared" ca="1" si="1"/>
        <v/>
      </c>
      <c r="C132" t="str">
        <f ca="1">IF(Individuales[[#This Row],[  '#]]&lt;&gt;"",TEXT($E$6,""),"")</f>
        <v/>
      </c>
      <c r="D132" s="1"/>
      <c r="E132" s="1"/>
      <c r="F132" s="1"/>
      <c r="G132" s="1"/>
      <c r="H132" s="1"/>
      <c r="I132" s="1"/>
      <c r="J132" s="26"/>
      <c r="K132" s="16"/>
      <c r="L132" s="16"/>
      <c r="M132" s="40"/>
      <c r="N132" s="38"/>
      <c r="O132" s="38"/>
      <c r="P132" s="38"/>
      <c r="Q132" s="38"/>
    </row>
    <row r="133" spans="2:17" x14ac:dyDescent="0.25">
      <c r="B133" t="str">
        <f t="shared" ca="1" si="1"/>
        <v/>
      </c>
      <c r="C133" t="str">
        <f ca="1">IF(Individuales[[#This Row],[  '#]]&lt;&gt;"",TEXT($E$6,""),"")</f>
        <v/>
      </c>
      <c r="D133" s="1"/>
      <c r="E133" s="1"/>
      <c r="F133" s="1"/>
      <c r="G133" s="1"/>
      <c r="H133" s="1"/>
      <c r="I133" s="1"/>
      <c r="J133" s="26"/>
      <c r="K133" s="16"/>
      <c r="L133" s="16"/>
      <c r="M133" s="40"/>
      <c r="N133" s="38"/>
      <c r="O133" s="38"/>
      <c r="P133" s="38"/>
      <c r="Q133" s="38"/>
    </row>
    <row r="134" spans="2:17" x14ac:dyDescent="0.25">
      <c r="B134" t="str">
        <f t="shared" ca="1" si="1"/>
        <v/>
      </c>
      <c r="C134" t="str">
        <f ca="1">IF(Individuales[[#This Row],[  '#]]&lt;&gt;"",TEXT($E$6,""),"")</f>
        <v/>
      </c>
      <c r="D134" s="1"/>
      <c r="E134" s="1"/>
      <c r="F134" s="1"/>
      <c r="G134" s="1"/>
      <c r="H134" s="1"/>
      <c r="I134" s="1"/>
      <c r="J134" s="26"/>
      <c r="K134" s="16"/>
      <c r="L134" s="16"/>
      <c r="M134" s="40"/>
      <c r="N134" s="38"/>
      <c r="O134" s="38"/>
      <c r="P134" s="38"/>
      <c r="Q134" s="38"/>
    </row>
    <row r="135" spans="2:17" x14ac:dyDescent="0.25">
      <c r="B135" t="str">
        <f t="shared" ca="1" si="1"/>
        <v/>
      </c>
      <c r="C135" t="str">
        <f ca="1">IF(Individuales[[#This Row],[  '#]]&lt;&gt;"",TEXT($E$6,""),"")</f>
        <v/>
      </c>
      <c r="D135" s="1"/>
      <c r="E135" s="1"/>
      <c r="F135" s="1"/>
      <c r="G135" s="1"/>
      <c r="H135" s="1"/>
      <c r="I135" s="1"/>
      <c r="J135" s="26"/>
      <c r="K135" s="16"/>
      <c r="L135" s="16"/>
      <c r="M135" s="40"/>
      <c r="N135" s="38"/>
      <c r="O135" s="38"/>
      <c r="P135" s="38"/>
      <c r="Q135" s="38"/>
    </row>
    <row r="136" spans="2:17" x14ac:dyDescent="0.25">
      <c r="B136" t="str">
        <f t="shared" ca="1" si="1"/>
        <v/>
      </c>
      <c r="C136" t="str">
        <f ca="1">IF(Individuales[[#This Row],[  '#]]&lt;&gt;"",TEXT($E$6,""),"")</f>
        <v/>
      </c>
      <c r="D136" s="1"/>
      <c r="E136" s="1"/>
      <c r="F136" s="1"/>
      <c r="G136" s="1"/>
      <c r="H136" s="1"/>
      <c r="I136" s="1"/>
      <c r="J136" s="26"/>
      <c r="K136" s="16"/>
      <c r="L136" s="16"/>
      <c r="M136" s="40"/>
      <c r="N136" s="38"/>
      <c r="O136" s="38"/>
      <c r="P136" s="38"/>
      <c r="Q136" s="38"/>
    </row>
    <row r="137" spans="2:17" x14ac:dyDescent="0.25">
      <c r="B137" t="str">
        <f t="shared" ref="B137:B200" ca="1" si="2">IF(OR(D137&lt;&gt;"",J137&lt;&gt;""),CELL("fila",B137)-8,"")</f>
        <v/>
      </c>
      <c r="C137" t="str">
        <f ca="1">IF(Individuales[[#This Row],[  '#]]&lt;&gt;"",TEXT($E$6,""),"")</f>
        <v/>
      </c>
      <c r="D137" s="1"/>
      <c r="E137" s="1"/>
      <c r="F137" s="1"/>
      <c r="G137" s="1"/>
      <c r="H137" s="1"/>
      <c r="I137" s="1"/>
      <c r="J137" s="26"/>
      <c r="K137" s="16"/>
      <c r="L137" s="16"/>
      <c r="M137" s="40"/>
      <c r="N137" s="38"/>
      <c r="O137" s="38"/>
      <c r="P137" s="38"/>
      <c r="Q137" s="38"/>
    </row>
    <row r="138" spans="2:17" x14ac:dyDescent="0.25">
      <c r="B138" t="str">
        <f t="shared" ca="1" si="2"/>
        <v/>
      </c>
      <c r="C138" t="str">
        <f ca="1">IF(Individuales[[#This Row],[  '#]]&lt;&gt;"",TEXT($E$6,""),"")</f>
        <v/>
      </c>
      <c r="D138" s="1"/>
      <c r="E138" s="1"/>
      <c r="F138" s="1"/>
      <c r="G138" s="1"/>
      <c r="H138" s="1"/>
      <c r="I138" s="1"/>
      <c r="J138" s="26"/>
      <c r="K138" s="16"/>
      <c r="L138" s="16"/>
      <c r="M138" s="40"/>
      <c r="N138" s="38"/>
      <c r="O138" s="38"/>
      <c r="P138" s="38"/>
      <c r="Q138" s="38"/>
    </row>
    <row r="139" spans="2:17" x14ac:dyDescent="0.25">
      <c r="B139" t="str">
        <f t="shared" ca="1" si="2"/>
        <v/>
      </c>
      <c r="C139" t="str">
        <f ca="1">IF(Individuales[[#This Row],[  '#]]&lt;&gt;"",TEXT($E$6,""),"")</f>
        <v/>
      </c>
      <c r="D139" s="1"/>
      <c r="E139" s="1"/>
      <c r="F139" s="1"/>
      <c r="G139" s="1"/>
      <c r="H139" s="1"/>
      <c r="I139" s="1"/>
      <c r="J139" s="26"/>
      <c r="K139" s="16"/>
      <c r="L139" s="16"/>
      <c r="M139" s="40"/>
      <c r="N139" s="38"/>
      <c r="O139" s="38"/>
      <c r="P139" s="38"/>
      <c r="Q139" s="38"/>
    </row>
    <row r="140" spans="2:17" x14ac:dyDescent="0.25">
      <c r="B140" t="str">
        <f t="shared" ca="1" si="2"/>
        <v/>
      </c>
      <c r="C140" t="str">
        <f ca="1">IF(Individuales[[#This Row],[  '#]]&lt;&gt;"",TEXT($E$6,""),"")</f>
        <v/>
      </c>
      <c r="D140" s="1"/>
      <c r="E140" s="1"/>
      <c r="F140" s="1"/>
      <c r="G140" s="1"/>
      <c r="H140" s="1"/>
      <c r="I140" s="1"/>
      <c r="J140" s="26"/>
      <c r="K140" s="16"/>
      <c r="L140" s="16"/>
      <c r="M140" s="40"/>
      <c r="N140" s="38"/>
      <c r="O140" s="38"/>
      <c r="P140" s="38"/>
      <c r="Q140" s="38"/>
    </row>
    <row r="141" spans="2:17" x14ac:dyDescent="0.25">
      <c r="B141" t="str">
        <f t="shared" ca="1" si="2"/>
        <v/>
      </c>
      <c r="C141" t="str">
        <f ca="1">IF(Individuales[[#This Row],[  '#]]&lt;&gt;"",TEXT($E$6,""),"")</f>
        <v/>
      </c>
      <c r="D141" s="1"/>
      <c r="E141" s="1"/>
      <c r="F141" s="1"/>
      <c r="G141" s="1"/>
      <c r="H141" s="1"/>
      <c r="I141" s="1"/>
      <c r="J141" s="26"/>
      <c r="K141" s="16"/>
      <c r="L141" s="16"/>
      <c r="M141" s="40"/>
      <c r="N141" s="38"/>
      <c r="O141" s="38"/>
      <c r="P141" s="38"/>
      <c r="Q141" s="38"/>
    </row>
    <row r="142" spans="2:17" x14ac:dyDescent="0.25">
      <c r="B142" t="str">
        <f t="shared" ca="1" si="2"/>
        <v/>
      </c>
      <c r="C142" t="str">
        <f ca="1">IF(Individuales[[#This Row],[  '#]]&lt;&gt;"",TEXT($E$6,""),"")</f>
        <v/>
      </c>
      <c r="D142" s="1"/>
      <c r="E142" s="1"/>
      <c r="F142" s="1"/>
      <c r="G142" s="1"/>
      <c r="H142" s="1"/>
      <c r="I142" s="1"/>
      <c r="J142" s="26"/>
      <c r="K142" s="16"/>
      <c r="L142" s="16"/>
      <c r="M142" s="40"/>
      <c r="N142" s="38"/>
      <c r="O142" s="38"/>
      <c r="P142" s="38"/>
      <c r="Q142" s="38"/>
    </row>
    <row r="143" spans="2:17" x14ac:dyDescent="0.25">
      <c r="B143" t="str">
        <f t="shared" ca="1" si="2"/>
        <v/>
      </c>
      <c r="C143" t="str">
        <f ca="1">IF(Individuales[[#This Row],[  '#]]&lt;&gt;"",TEXT($E$6,""),"")</f>
        <v/>
      </c>
      <c r="D143" s="1"/>
      <c r="E143" s="1"/>
      <c r="F143" s="1"/>
      <c r="G143" s="1"/>
      <c r="H143" s="1"/>
      <c r="I143" s="1"/>
      <c r="J143" s="26"/>
      <c r="K143" s="16"/>
      <c r="L143" s="16"/>
      <c r="M143" s="40"/>
      <c r="N143" s="38"/>
      <c r="O143" s="38"/>
      <c r="P143" s="38"/>
      <c r="Q143" s="38"/>
    </row>
    <row r="144" spans="2:17" x14ac:dyDescent="0.25">
      <c r="B144" t="str">
        <f t="shared" ca="1" si="2"/>
        <v/>
      </c>
      <c r="C144" t="str">
        <f ca="1">IF(Individuales[[#This Row],[  '#]]&lt;&gt;"",TEXT($E$6,""),"")</f>
        <v/>
      </c>
      <c r="D144" s="1"/>
      <c r="E144" s="1"/>
      <c r="F144" s="1"/>
      <c r="G144" s="1"/>
      <c r="H144" s="1"/>
      <c r="I144" s="1"/>
      <c r="J144" s="26"/>
      <c r="K144" s="16"/>
      <c r="L144" s="16"/>
      <c r="M144" s="40"/>
      <c r="N144" s="38"/>
      <c r="O144" s="38"/>
      <c r="P144" s="38"/>
      <c r="Q144" s="38"/>
    </row>
    <row r="145" spans="2:17" x14ac:dyDescent="0.25">
      <c r="B145" t="str">
        <f t="shared" ca="1" si="2"/>
        <v/>
      </c>
      <c r="C145" t="str">
        <f ca="1">IF(Individuales[[#This Row],[  '#]]&lt;&gt;"",TEXT($E$6,""),"")</f>
        <v/>
      </c>
      <c r="D145" s="1"/>
      <c r="E145" s="1"/>
      <c r="F145" s="1"/>
      <c r="G145" s="1"/>
      <c r="H145" s="1"/>
      <c r="I145" s="1"/>
      <c r="J145" s="26"/>
      <c r="K145" s="16"/>
      <c r="L145" s="16"/>
      <c r="M145" s="40"/>
      <c r="N145" s="38"/>
      <c r="O145" s="38"/>
      <c r="P145" s="38"/>
      <c r="Q145" s="38"/>
    </row>
    <row r="146" spans="2:17" x14ac:dyDescent="0.25">
      <c r="B146" t="str">
        <f t="shared" ca="1" si="2"/>
        <v/>
      </c>
      <c r="C146" t="str">
        <f ca="1">IF(Individuales[[#This Row],[  '#]]&lt;&gt;"",TEXT($E$6,""),"")</f>
        <v/>
      </c>
      <c r="D146" s="1"/>
      <c r="E146" s="1"/>
      <c r="F146" s="1"/>
      <c r="G146" s="1"/>
      <c r="H146" s="1"/>
      <c r="I146" s="1"/>
      <c r="J146" s="26"/>
      <c r="K146" s="16"/>
      <c r="L146" s="16"/>
      <c r="M146" s="40"/>
      <c r="N146" s="38"/>
      <c r="O146" s="38"/>
      <c r="P146" s="38"/>
      <c r="Q146" s="38"/>
    </row>
    <row r="147" spans="2:17" x14ac:dyDescent="0.25">
      <c r="B147" t="str">
        <f t="shared" ca="1" si="2"/>
        <v/>
      </c>
      <c r="C147" t="str">
        <f ca="1">IF(Individuales[[#This Row],[  '#]]&lt;&gt;"",TEXT($E$6,""),"")</f>
        <v/>
      </c>
      <c r="D147" s="1"/>
      <c r="E147" s="1"/>
      <c r="F147" s="1"/>
      <c r="G147" s="1"/>
      <c r="H147" s="1"/>
      <c r="I147" s="1"/>
      <c r="J147" s="26"/>
      <c r="K147" s="16"/>
      <c r="L147" s="16"/>
      <c r="M147" s="40"/>
      <c r="N147" s="38"/>
      <c r="O147" s="38"/>
      <c r="P147" s="38"/>
      <c r="Q147" s="38"/>
    </row>
    <row r="148" spans="2:17" x14ac:dyDescent="0.25">
      <c r="B148" t="str">
        <f t="shared" ca="1" si="2"/>
        <v/>
      </c>
      <c r="C148" t="str">
        <f ca="1">IF(Individuales[[#This Row],[  '#]]&lt;&gt;"",TEXT($E$6,""),"")</f>
        <v/>
      </c>
      <c r="D148" s="1"/>
      <c r="E148" s="1"/>
      <c r="F148" s="1"/>
      <c r="G148" s="1"/>
      <c r="H148" s="1"/>
      <c r="I148" s="1"/>
      <c r="J148" s="26"/>
      <c r="K148" s="16"/>
      <c r="L148" s="16"/>
      <c r="M148" s="40"/>
      <c r="N148" s="38"/>
      <c r="O148" s="38"/>
      <c r="P148" s="38"/>
      <c r="Q148" s="38"/>
    </row>
    <row r="149" spans="2:17" x14ac:dyDescent="0.25">
      <c r="B149" t="str">
        <f t="shared" ca="1" si="2"/>
        <v/>
      </c>
      <c r="C149" t="str">
        <f ca="1">IF(Individuales[[#This Row],[  '#]]&lt;&gt;"",TEXT($E$6,""),"")</f>
        <v/>
      </c>
      <c r="D149" s="1"/>
      <c r="E149" s="1"/>
      <c r="F149" s="1"/>
      <c r="G149" s="1"/>
      <c r="H149" s="1"/>
      <c r="I149" s="1"/>
      <c r="J149" s="26"/>
      <c r="K149" s="16"/>
      <c r="L149" s="16"/>
      <c r="M149" s="40"/>
      <c r="N149" s="38"/>
      <c r="O149" s="38"/>
      <c r="P149" s="38"/>
      <c r="Q149" s="38"/>
    </row>
    <row r="150" spans="2:17" x14ac:dyDescent="0.25">
      <c r="B150" t="str">
        <f t="shared" ca="1" si="2"/>
        <v/>
      </c>
      <c r="C150" t="str">
        <f ca="1">IF(Individuales[[#This Row],[  '#]]&lt;&gt;"",TEXT($E$6,""),"")</f>
        <v/>
      </c>
      <c r="D150" s="1"/>
      <c r="E150" s="1"/>
      <c r="F150" s="1"/>
      <c r="G150" s="1"/>
      <c r="H150" s="1"/>
      <c r="I150" s="1"/>
      <c r="J150" s="26"/>
      <c r="K150" s="16"/>
      <c r="L150" s="16"/>
      <c r="M150" s="40"/>
      <c r="N150" s="38"/>
      <c r="O150" s="38"/>
      <c r="P150" s="38"/>
      <c r="Q150" s="38"/>
    </row>
    <row r="151" spans="2:17" x14ac:dyDescent="0.25">
      <c r="B151" t="str">
        <f t="shared" ca="1" si="2"/>
        <v/>
      </c>
      <c r="C151" t="str">
        <f ca="1">IF(Individuales[[#This Row],[  '#]]&lt;&gt;"",TEXT($E$6,""),"")</f>
        <v/>
      </c>
      <c r="D151" s="1"/>
      <c r="E151" s="1"/>
      <c r="F151" s="1"/>
      <c r="G151" s="1"/>
      <c r="H151" s="1"/>
      <c r="I151" s="1"/>
      <c r="J151" s="26"/>
      <c r="K151" s="16"/>
      <c r="L151" s="16"/>
      <c r="M151" s="40"/>
      <c r="N151" s="38"/>
      <c r="O151" s="38"/>
      <c r="P151" s="38"/>
      <c r="Q151" s="38"/>
    </row>
    <row r="152" spans="2:17" x14ac:dyDescent="0.25">
      <c r="B152" t="str">
        <f t="shared" ca="1" si="2"/>
        <v/>
      </c>
      <c r="C152" t="str">
        <f ca="1">IF(Individuales[[#This Row],[  '#]]&lt;&gt;"",TEXT($E$6,""),"")</f>
        <v/>
      </c>
      <c r="D152" s="1"/>
      <c r="E152" s="1"/>
      <c r="F152" s="1"/>
      <c r="G152" s="1"/>
      <c r="H152" s="1"/>
      <c r="I152" s="1"/>
      <c r="J152" s="26"/>
      <c r="K152" s="16"/>
      <c r="L152" s="16"/>
      <c r="M152" s="40"/>
      <c r="N152" s="38"/>
      <c r="O152" s="38"/>
      <c r="P152" s="38"/>
      <c r="Q152" s="38"/>
    </row>
    <row r="153" spans="2:17" x14ac:dyDescent="0.25">
      <c r="B153" t="str">
        <f t="shared" ca="1" si="2"/>
        <v/>
      </c>
      <c r="C153" t="str">
        <f ca="1">IF(Individuales[[#This Row],[  '#]]&lt;&gt;"",TEXT($E$6,""),"")</f>
        <v/>
      </c>
      <c r="D153" s="1"/>
      <c r="E153" s="1"/>
      <c r="F153" s="1"/>
      <c r="G153" s="1"/>
      <c r="H153" s="1"/>
      <c r="I153" s="1"/>
      <c r="J153" s="26"/>
      <c r="K153" s="16"/>
      <c r="L153" s="16"/>
      <c r="M153" s="40"/>
      <c r="N153" s="38"/>
      <c r="O153" s="38"/>
      <c r="P153" s="38"/>
      <c r="Q153" s="38"/>
    </row>
    <row r="154" spans="2:17" x14ac:dyDescent="0.25">
      <c r="B154" t="str">
        <f t="shared" ca="1" si="2"/>
        <v/>
      </c>
      <c r="C154" t="str">
        <f ca="1">IF(Individuales[[#This Row],[  '#]]&lt;&gt;"",TEXT($E$6,""),"")</f>
        <v/>
      </c>
      <c r="D154" s="1"/>
      <c r="E154" s="1"/>
      <c r="F154" s="1"/>
      <c r="G154" s="1"/>
      <c r="H154" s="1"/>
      <c r="I154" s="1"/>
      <c r="J154" s="26"/>
      <c r="K154" s="16"/>
      <c r="L154" s="16"/>
      <c r="M154" s="40"/>
      <c r="N154" s="38"/>
      <c r="O154" s="38"/>
      <c r="P154" s="38"/>
      <c r="Q154" s="38"/>
    </row>
    <row r="155" spans="2:17" x14ac:dyDescent="0.25">
      <c r="B155" t="str">
        <f t="shared" ca="1" si="2"/>
        <v/>
      </c>
      <c r="C155" t="str">
        <f ca="1">IF(Individuales[[#This Row],[  '#]]&lt;&gt;"",TEXT($E$6,""),"")</f>
        <v/>
      </c>
      <c r="D155" s="1"/>
      <c r="E155" s="1"/>
      <c r="F155" s="1"/>
      <c r="G155" s="1"/>
      <c r="H155" s="1"/>
      <c r="I155" s="1"/>
      <c r="J155" s="26"/>
      <c r="K155" s="16"/>
      <c r="L155" s="16"/>
      <c r="M155" s="40"/>
      <c r="N155" s="38"/>
      <c r="O155" s="38"/>
      <c r="P155" s="38"/>
      <c r="Q155" s="38"/>
    </row>
    <row r="156" spans="2:17" x14ac:dyDescent="0.25">
      <c r="B156" t="str">
        <f t="shared" ca="1" si="2"/>
        <v/>
      </c>
      <c r="C156" t="str">
        <f ca="1">IF(Individuales[[#This Row],[  '#]]&lt;&gt;"",TEXT($E$6,""),"")</f>
        <v/>
      </c>
      <c r="D156" s="1"/>
      <c r="E156" s="1"/>
      <c r="F156" s="1"/>
      <c r="G156" s="1"/>
      <c r="H156" s="1"/>
      <c r="I156" s="1"/>
      <c r="J156" s="26"/>
      <c r="K156" s="16"/>
      <c r="L156" s="16"/>
      <c r="M156" s="40"/>
      <c r="N156" s="38"/>
      <c r="O156" s="38"/>
      <c r="P156" s="38"/>
      <c r="Q156" s="38"/>
    </row>
    <row r="157" spans="2:17" x14ac:dyDescent="0.25">
      <c r="B157" t="str">
        <f t="shared" ca="1" si="2"/>
        <v/>
      </c>
      <c r="C157" t="str">
        <f ca="1">IF(Individuales[[#This Row],[  '#]]&lt;&gt;"",TEXT($E$6,""),"")</f>
        <v/>
      </c>
      <c r="D157" s="1"/>
      <c r="E157" s="1"/>
      <c r="F157" s="1"/>
      <c r="G157" s="1"/>
      <c r="H157" s="1"/>
      <c r="I157" s="1"/>
      <c r="J157" s="26"/>
      <c r="K157" s="16"/>
      <c r="L157" s="16"/>
      <c r="M157" s="40"/>
      <c r="N157" s="38"/>
      <c r="O157" s="38"/>
      <c r="P157" s="38"/>
      <c r="Q157" s="38"/>
    </row>
    <row r="158" spans="2:17" x14ac:dyDescent="0.25">
      <c r="B158" t="str">
        <f t="shared" ca="1" si="2"/>
        <v/>
      </c>
      <c r="C158" t="str">
        <f ca="1">IF(Individuales[[#This Row],[  '#]]&lt;&gt;"",TEXT($E$6,""),"")</f>
        <v/>
      </c>
      <c r="D158" s="1"/>
      <c r="E158" s="1"/>
      <c r="F158" s="1"/>
      <c r="G158" s="1"/>
      <c r="H158" s="1"/>
      <c r="I158" s="1"/>
      <c r="J158" s="26"/>
      <c r="K158" s="16"/>
      <c r="L158" s="16"/>
      <c r="M158" s="40"/>
      <c r="N158" s="38"/>
      <c r="O158" s="38"/>
      <c r="P158" s="38"/>
      <c r="Q158" s="38"/>
    </row>
    <row r="159" spans="2:17" x14ac:dyDescent="0.25">
      <c r="B159" t="str">
        <f t="shared" ca="1" si="2"/>
        <v/>
      </c>
      <c r="C159" t="str">
        <f ca="1">IF(Individuales[[#This Row],[  '#]]&lt;&gt;"",TEXT($E$6,""),"")</f>
        <v/>
      </c>
      <c r="D159" s="1"/>
      <c r="E159" s="1"/>
      <c r="F159" s="1"/>
      <c r="G159" s="1"/>
      <c r="H159" s="1"/>
      <c r="I159" s="1"/>
      <c r="J159" s="26"/>
      <c r="K159" s="16"/>
      <c r="L159" s="16"/>
      <c r="M159" s="40"/>
      <c r="N159" s="38"/>
      <c r="O159" s="38"/>
      <c r="P159" s="38"/>
      <c r="Q159" s="38"/>
    </row>
    <row r="160" spans="2:17" x14ac:dyDescent="0.25">
      <c r="B160" t="str">
        <f t="shared" ca="1" si="2"/>
        <v/>
      </c>
      <c r="C160" t="str">
        <f ca="1">IF(Individuales[[#This Row],[  '#]]&lt;&gt;"",TEXT($E$6,""),"")</f>
        <v/>
      </c>
      <c r="D160" s="1"/>
      <c r="E160" s="1"/>
      <c r="F160" s="1"/>
      <c r="G160" s="1"/>
      <c r="H160" s="1"/>
      <c r="I160" s="1"/>
      <c r="J160" s="26"/>
      <c r="K160" s="16"/>
      <c r="L160" s="16"/>
      <c r="M160" s="40"/>
      <c r="N160" s="38"/>
      <c r="O160" s="38"/>
      <c r="P160" s="38"/>
      <c r="Q160" s="38"/>
    </row>
    <row r="161" spans="2:17" x14ac:dyDescent="0.25">
      <c r="B161" t="str">
        <f t="shared" ca="1" si="2"/>
        <v/>
      </c>
      <c r="C161" t="str">
        <f ca="1">IF(Individuales[[#This Row],[  '#]]&lt;&gt;"",TEXT($E$6,""),"")</f>
        <v/>
      </c>
      <c r="D161" s="1"/>
      <c r="E161" s="1"/>
      <c r="F161" s="1"/>
      <c r="G161" s="1"/>
      <c r="H161" s="1"/>
      <c r="I161" s="1"/>
      <c r="J161" s="26"/>
      <c r="K161" s="16"/>
      <c r="L161" s="16"/>
      <c r="M161" s="40"/>
      <c r="N161" s="38"/>
      <c r="O161" s="38"/>
      <c r="P161" s="38"/>
      <c r="Q161" s="38"/>
    </row>
    <row r="162" spans="2:17" x14ac:dyDescent="0.25">
      <c r="B162" t="str">
        <f t="shared" ca="1" si="2"/>
        <v/>
      </c>
      <c r="C162" t="str">
        <f ca="1">IF(Individuales[[#This Row],[  '#]]&lt;&gt;"",TEXT($E$6,""),"")</f>
        <v/>
      </c>
      <c r="D162" s="1"/>
      <c r="E162" s="1"/>
      <c r="F162" s="1"/>
      <c r="G162" s="1"/>
      <c r="H162" s="1"/>
      <c r="I162" s="1"/>
      <c r="J162" s="26"/>
      <c r="K162" s="16"/>
      <c r="L162" s="16"/>
      <c r="M162" s="40"/>
      <c r="N162" s="38"/>
      <c r="O162" s="38"/>
      <c r="P162" s="38"/>
      <c r="Q162" s="38"/>
    </row>
    <row r="163" spans="2:17" x14ac:dyDescent="0.25">
      <c r="B163" t="str">
        <f t="shared" ca="1" si="2"/>
        <v/>
      </c>
      <c r="C163" t="str">
        <f ca="1">IF(Individuales[[#This Row],[  '#]]&lt;&gt;"",TEXT($E$6,""),"")</f>
        <v/>
      </c>
      <c r="D163" s="1"/>
      <c r="E163" s="1"/>
      <c r="F163" s="1"/>
      <c r="G163" s="1"/>
      <c r="H163" s="1"/>
      <c r="I163" s="1"/>
      <c r="J163" s="26"/>
      <c r="K163" s="16"/>
      <c r="L163" s="16"/>
      <c r="M163" s="40"/>
      <c r="N163" s="38"/>
      <c r="O163" s="38"/>
      <c r="P163" s="38"/>
      <c r="Q163" s="38"/>
    </row>
    <row r="164" spans="2:17" x14ac:dyDescent="0.25">
      <c r="B164" t="str">
        <f t="shared" ca="1" si="2"/>
        <v/>
      </c>
      <c r="C164" t="str">
        <f ca="1">IF(Individuales[[#This Row],[  '#]]&lt;&gt;"",TEXT($E$6,""),"")</f>
        <v/>
      </c>
      <c r="D164" s="1"/>
      <c r="E164" s="1"/>
      <c r="F164" s="1"/>
      <c r="G164" s="1"/>
      <c r="H164" s="1"/>
      <c r="I164" s="1"/>
      <c r="J164" s="26"/>
      <c r="K164" s="16"/>
      <c r="L164" s="16"/>
      <c r="M164" s="40"/>
      <c r="N164" s="38"/>
      <c r="O164" s="38"/>
      <c r="P164" s="38"/>
      <c r="Q164" s="38"/>
    </row>
    <row r="165" spans="2:17" x14ac:dyDescent="0.25">
      <c r="B165" t="str">
        <f t="shared" ca="1" si="2"/>
        <v/>
      </c>
      <c r="C165" t="str">
        <f ca="1">IF(Individuales[[#This Row],[  '#]]&lt;&gt;"",TEXT($E$6,""),"")</f>
        <v/>
      </c>
      <c r="D165" s="1"/>
      <c r="E165" s="1"/>
      <c r="F165" s="1"/>
      <c r="G165" s="1"/>
      <c r="H165" s="1"/>
      <c r="I165" s="1"/>
      <c r="J165" s="26"/>
      <c r="K165" s="16"/>
      <c r="L165" s="16"/>
      <c r="M165" s="40"/>
      <c r="N165" s="38"/>
      <c r="O165" s="38"/>
      <c r="P165" s="38"/>
      <c r="Q165" s="38"/>
    </row>
    <row r="166" spans="2:17" x14ac:dyDescent="0.25">
      <c r="B166" t="str">
        <f t="shared" ca="1" si="2"/>
        <v/>
      </c>
      <c r="C166" t="str">
        <f ca="1">IF(Individuales[[#This Row],[  '#]]&lt;&gt;"",TEXT($E$6,""),"")</f>
        <v/>
      </c>
      <c r="D166" s="1"/>
      <c r="E166" s="1"/>
      <c r="F166" s="1"/>
      <c r="G166" s="1"/>
      <c r="H166" s="1"/>
      <c r="I166" s="1"/>
      <c r="J166" s="26"/>
      <c r="K166" s="16"/>
      <c r="L166" s="16"/>
      <c r="M166" s="40"/>
      <c r="N166" s="38"/>
      <c r="O166" s="38"/>
      <c r="P166" s="38"/>
      <c r="Q166" s="38"/>
    </row>
    <row r="167" spans="2:17" x14ac:dyDescent="0.25">
      <c r="B167" t="str">
        <f t="shared" ca="1" si="2"/>
        <v/>
      </c>
      <c r="C167" t="str">
        <f ca="1">IF(Individuales[[#This Row],[  '#]]&lt;&gt;"",TEXT($E$6,""),"")</f>
        <v/>
      </c>
      <c r="D167" s="1"/>
      <c r="E167" s="1"/>
      <c r="F167" s="1"/>
      <c r="G167" s="1"/>
      <c r="H167" s="1"/>
      <c r="I167" s="1"/>
      <c r="J167" s="26"/>
      <c r="K167" s="16"/>
      <c r="L167" s="16"/>
      <c r="M167" s="40"/>
      <c r="N167" s="38"/>
      <c r="O167" s="38"/>
      <c r="P167" s="38"/>
      <c r="Q167" s="38"/>
    </row>
    <row r="168" spans="2:17" x14ac:dyDescent="0.25">
      <c r="B168" t="str">
        <f t="shared" ca="1" si="2"/>
        <v/>
      </c>
      <c r="C168" t="str">
        <f ca="1">IF(Individuales[[#This Row],[  '#]]&lt;&gt;"",TEXT($E$6,""),"")</f>
        <v/>
      </c>
      <c r="D168" s="1"/>
      <c r="E168" s="1"/>
      <c r="F168" s="1"/>
      <c r="G168" s="1"/>
      <c r="H168" s="1"/>
      <c r="I168" s="1"/>
      <c r="J168" s="26"/>
      <c r="K168" s="16"/>
      <c r="L168" s="16"/>
      <c r="M168" s="40"/>
      <c r="N168" s="38"/>
      <c r="O168" s="38"/>
      <c r="P168" s="38"/>
      <c r="Q168" s="38"/>
    </row>
    <row r="169" spans="2:17" x14ac:dyDescent="0.25">
      <c r="B169" t="str">
        <f t="shared" ca="1" si="2"/>
        <v/>
      </c>
      <c r="C169" t="str">
        <f ca="1">IF(Individuales[[#This Row],[  '#]]&lt;&gt;"",TEXT($E$6,""),"")</f>
        <v/>
      </c>
      <c r="D169" s="1"/>
      <c r="E169" s="1"/>
      <c r="F169" s="1"/>
      <c r="G169" s="1"/>
      <c r="H169" s="1"/>
      <c r="I169" s="1"/>
      <c r="J169" s="26"/>
      <c r="K169" s="16"/>
      <c r="L169" s="16"/>
      <c r="M169" s="40"/>
      <c r="N169" s="38"/>
      <c r="O169" s="38"/>
      <c r="P169" s="38"/>
      <c r="Q169" s="38"/>
    </row>
    <row r="170" spans="2:17" x14ac:dyDescent="0.25">
      <c r="B170" t="str">
        <f t="shared" ca="1" si="2"/>
        <v/>
      </c>
      <c r="C170" t="str">
        <f ca="1">IF(Individuales[[#This Row],[  '#]]&lt;&gt;"",TEXT($E$6,""),"")</f>
        <v/>
      </c>
      <c r="D170" s="1"/>
      <c r="E170" s="1"/>
      <c r="F170" s="1"/>
      <c r="G170" s="1"/>
      <c r="H170" s="1"/>
      <c r="I170" s="1"/>
      <c r="J170" s="26"/>
      <c r="K170" s="16"/>
      <c r="L170" s="16"/>
      <c r="M170" s="40"/>
      <c r="N170" s="38"/>
      <c r="O170" s="38"/>
      <c r="P170" s="38"/>
      <c r="Q170" s="38"/>
    </row>
    <row r="171" spans="2:17" x14ac:dyDescent="0.25">
      <c r="B171" t="str">
        <f t="shared" ca="1" si="2"/>
        <v/>
      </c>
      <c r="C171" t="str">
        <f ca="1">IF(Individuales[[#This Row],[  '#]]&lt;&gt;"",TEXT($E$6,""),"")</f>
        <v/>
      </c>
      <c r="D171" s="1"/>
      <c r="E171" s="1"/>
      <c r="F171" s="1"/>
      <c r="G171" s="1"/>
      <c r="H171" s="1"/>
      <c r="I171" s="1"/>
      <c r="J171" s="26"/>
      <c r="K171" s="16"/>
      <c r="L171" s="16"/>
      <c r="M171" s="40"/>
      <c r="N171" s="38"/>
      <c r="O171" s="38"/>
      <c r="P171" s="38"/>
      <c r="Q171" s="38"/>
    </row>
    <row r="172" spans="2:17" x14ac:dyDescent="0.25">
      <c r="B172" t="str">
        <f t="shared" ca="1" si="2"/>
        <v/>
      </c>
      <c r="C172" t="str">
        <f ca="1">IF(Individuales[[#This Row],[  '#]]&lt;&gt;"",TEXT($E$6,""),"")</f>
        <v/>
      </c>
      <c r="D172" s="1"/>
      <c r="E172" s="1"/>
      <c r="F172" s="1"/>
      <c r="G172" s="1"/>
      <c r="H172" s="1"/>
      <c r="I172" s="1"/>
      <c r="J172" s="26"/>
      <c r="K172" s="16"/>
      <c r="L172" s="16"/>
      <c r="M172" s="40"/>
      <c r="N172" s="38"/>
      <c r="O172" s="38"/>
      <c r="P172" s="38"/>
      <c r="Q172" s="38"/>
    </row>
    <row r="173" spans="2:17" x14ac:dyDescent="0.25">
      <c r="B173" t="str">
        <f t="shared" ca="1" si="2"/>
        <v/>
      </c>
      <c r="C173" t="str">
        <f ca="1">IF(Individuales[[#This Row],[  '#]]&lt;&gt;"",TEXT($E$6,""),"")</f>
        <v/>
      </c>
      <c r="D173" s="1"/>
      <c r="E173" s="1"/>
      <c r="F173" s="1"/>
      <c r="G173" s="1"/>
      <c r="H173" s="1"/>
      <c r="I173" s="1"/>
      <c r="J173" s="26"/>
      <c r="K173" s="16"/>
      <c r="L173" s="16"/>
      <c r="M173" s="40"/>
      <c r="N173" s="38"/>
      <c r="O173" s="38"/>
      <c r="P173" s="38"/>
      <c r="Q173" s="38"/>
    </row>
    <row r="174" spans="2:17" x14ac:dyDescent="0.25">
      <c r="B174" t="str">
        <f t="shared" ca="1" si="2"/>
        <v/>
      </c>
      <c r="C174" t="str">
        <f ca="1">IF(Individuales[[#This Row],[  '#]]&lt;&gt;"",TEXT($E$6,""),"")</f>
        <v/>
      </c>
      <c r="D174" s="1"/>
      <c r="E174" s="1"/>
      <c r="F174" s="1"/>
      <c r="G174" s="1"/>
      <c r="H174" s="1"/>
      <c r="I174" s="1"/>
      <c r="J174" s="26"/>
      <c r="K174" s="16"/>
      <c r="L174" s="16"/>
      <c r="M174" s="40"/>
      <c r="N174" s="38"/>
      <c r="O174" s="38"/>
      <c r="P174" s="38"/>
      <c r="Q174" s="38"/>
    </row>
    <row r="175" spans="2:17" x14ac:dyDescent="0.25">
      <c r="B175" t="str">
        <f t="shared" ca="1" si="2"/>
        <v/>
      </c>
      <c r="C175" t="str">
        <f ca="1">IF(Individuales[[#This Row],[  '#]]&lt;&gt;"",TEXT($E$6,""),"")</f>
        <v/>
      </c>
      <c r="D175" s="1"/>
      <c r="E175" s="1"/>
      <c r="F175" s="1"/>
      <c r="G175" s="1"/>
      <c r="H175" s="1"/>
      <c r="I175" s="1"/>
      <c r="J175" s="26"/>
      <c r="K175" s="16"/>
      <c r="L175" s="16"/>
      <c r="M175" s="40"/>
      <c r="N175" s="38"/>
      <c r="O175" s="38"/>
      <c r="P175" s="38"/>
      <c r="Q175" s="38"/>
    </row>
    <row r="176" spans="2:17" x14ac:dyDescent="0.25">
      <c r="B176" t="str">
        <f t="shared" ca="1" si="2"/>
        <v/>
      </c>
      <c r="C176" t="str">
        <f ca="1">IF(Individuales[[#This Row],[  '#]]&lt;&gt;"",TEXT($E$6,""),"")</f>
        <v/>
      </c>
      <c r="D176" s="1"/>
      <c r="E176" s="1"/>
      <c r="F176" s="1"/>
      <c r="G176" s="1"/>
      <c r="H176" s="1"/>
      <c r="I176" s="1"/>
      <c r="J176" s="26"/>
      <c r="K176" s="16"/>
      <c r="L176" s="16"/>
      <c r="M176" s="40"/>
      <c r="N176" s="38"/>
      <c r="O176" s="38"/>
      <c r="P176" s="38"/>
      <c r="Q176" s="38"/>
    </row>
    <row r="177" spans="2:17" x14ac:dyDescent="0.25">
      <c r="B177" t="str">
        <f t="shared" ca="1" si="2"/>
        <v/>
      </c>
      <c r="C177" t="str">
        <f ca="1">IF(Individuales[[#This Row],[  '#]]&lt;&gt;"",TEXT($E$6,""),"")</f>
        <v/>
      </c>
      <c r="D177" s="1"/>
      <c r="E177" s="1"/>
      <c r="F177" s="1"/>
      <c r="G177" s="1"/>
      <c r="H177" s="1"/>
      <c r="I177" s="1"/>
      <c r="J177" s="26"/>
      <c r="K177" s="16"/>
      <c r="L177" s="16"/>
      <c r="M177" s="40"/>
      <c r="N177" s="38"/>
      <c r="O177" s="38"/>
      <c r="P177" s="38"/>
      <c r="Q177" s="38"/>
    </row>
    <row r="178" spans="2:17" x14ac:dyDescent="0.25">
      <c r="B178" t="str">
        <f t="shared" ca="1" si="2"/>
        <v/>
      </c>
      <c r="C178" t="str">
        <f ca="1">IF(Individuales[[#This Row],[  '#]]&lt;&gt;"",TEXT($E$6,""),"")</f>
        <v/>
      </c>
      <c r="D178" s="1"/>
      <c r="E178" s="1"/>
      <c r="F178" s="1"/>
      <c r="G178" s="1"/>
      <c r="H178" s="1"/>
      <c r="I178" s="1"/>
      <c r="J178" s="26"/>
      <c r="K178" s="16"/>
      <c r="L178" s="16"/>
      <c r="M178" s="40"/>
      <c r="N178" s="38"/>
      <c r="O178" s="38"/>
      <c r="P178" s="38"/>
      <c r="Q178" s="38"/>
    </row>
    <row r="179" spans="2:17" x14ac:dyDescent="0.25">
      <c r="B179" t="str">
        <f t="shared" ca="1" si="2"/>
        <v/>
      </c>
      <c r="C179" t="str">
        <f ca="1">IF(Individuales[[#This Row],[  '#]]&lt;&gt;"",TEXT($E$6,""),"")</f>
        <v/>
      </c>
      <c r="D179" s="1"/>
      <c r="E179" s="1"/>
      <c r="F179" s="1"/>
      <c r="G179" s="1"/>
      <c r="H179" s="1"/>
      <c r="I179" s="1"/>
      <c r="J179" s="26"/>
      <c r="K179" s="16"/>
      <c r="L179" s="16"/>
      <c r="M179" s="40"/>
      <c r="N179" s="38"/>
      <c r="O179" s="38"/>
      <c r="P179" s="38"/>
      <c r="Q179" s="38"/>
    </row>
    <row r="180" spans="2:17" x14ac:dyDescent="0.25">
      <c r="B180" t="str">
        <f t="shared" ca="1" si="2"/>
        <v/>
      </c>
      <c r="C180" t="str">
        <f ca="1">IF(Individuales[[#This Row],[  '#]]&lt;&gt;"",TEXT($E$6,""),"")</f>
        <v/>
      </c>
      <c r="D180" s="1"/>
      <c r="E180" s="1"/>
      <c r="F180" s="1"/>
      <c r="G180" s="1"/>
      <c r="H180" s="1"/>
      <c r="I180" s="1"/>
      <c r="J180" s="26"/>
      <c r="K180" s="16"/>
      <c r="L180" s="16"/>
      <c r="M180" s="40"/>
      <c r="N180" s="38"/>
      <c r="O180" s="38"/>
      <c r="P180" s="38"/>
      <c r="Q180" s="38"/>
    </row>
    <row r="181" spans="2:17" x14ac:dyDescent="0.25">
      <c r="B181" t="str">
        <f t="shared" ca="1" si="2"/>
        <v/>
      </c>
      <c r="C181" t="str">
        <f ca="1">IF(Individuales[[#This Row],[  '#]]&lt;&gt;"",TEXT($E$6,""),"")</f>
        <v/>
      </c>
      <c r="D181" s="1"/>
      <c r="E181" s="1"/>
      <c r="F181" s="1"/>
      <c r="G181" s="1"/>
      <c r="H181" s="1"/>
      <c r="I181" s="1"/>
      <c r="J181" s="26"/>
      <c r="K181" s="16"/>
      <c r="L181" s="16"/>
      <c r="M181" s="40"/>
      <c r="N181" s="38"/>
      <c r="O181" s="38"/>
      <c r="P181" s="38"/>
      <c r="Q181" s="38"/>
    </row>
    <row r="182" spans="2:17" x14ac:dyDescent="0.25">
      <c r="B182" t="str">
        <f t="shared" ca="1" si="2"/>
        <v/>
      </c>
      <c r="C182" t="str">
        <f ca="1">IF(Individuales[[#This Row],[  '#]]&lt;&gt;"",TEXT($E$6,""),"")</f>
        <v/>
      </c>
      <c r="D182" s="1"/>
      <c r="E182" s="1"/>
      <c r="F182" s="1"/>
      <c r="G182" s="1"/>
      <c r="H182" s="1"/>
      <c r="I182" s="1"/>
      <c r="J182" s="26"/>
      <c r="K182" s="16"/>
      <c r="L182" s="16"/>
      <c r="M182" s="40"/>
      <c r="N182" s="38"/>
      <c r="O182" s="38"/>
      <c r="P182" s="38"/>
      <c r="Q182" s="38"/>
    </row>
    <row r="183" spans="2:17" x14ac:dyDescent="0.25">
      <c r="B183" t="str">
        <f t="shared" ca="1" si="2"/>
        <v/>
      </c>
      <c r="C183" t="str">
        <f ca="1">IF(Individuales[[#This Row],[  '#]]&lt;&gt;"",TEXT($E$6,""),"")</f>
        <v/>
      </c>
      <c r="D183" s="1"/>
      <c r="E183" s="1"/>
      <c r="F183" s="1"/>
      <c r="G183" s="1"/>
      <c r="H183" s="1"/>
      <c r="I183" s="1"/>
      <c r="J183" s="26"/>
      <c r="K183" s="16"/>
      <c r="L183" s="16"/>
      <c r="M183" s="40"/>
      <c r="N183" s="38"/>
      <c r="O183" s="38"/>
      <c r="P183" s="38"/>
      <c r="Q183" s="38"/>
    </row>
    <row r="184" spans="2:17" x14ac:dyDescent="0.25">
      <c r="B184" t="str">
        <f t="shared" ca="1" si="2"/>
        <v/>
      </c>
      <c r="C184" t="str">
        <f ca="1">IF(Individuales[[#This Row],[  '#]]&lt;&gt;"",TEXT($E$6,""),"")</f>
        <v/>
      </c>
      <c r="D184" s="1"/>
      <c r="E184" s="1"/>
      <c r="F184" s="1"/>
      <c r="G184" s="1"/>
      <c r="H184" s="1"/>
      <c r="I184" s="1"/>
      <c r="J184" s="26"/>
      <c r="K184" s="16"/>
      <c r="L184" s="16"/>
      <c r="M184" s="40"/>
      <c r="N184" s="38"/>
      <c r="O184" s="38"/>
      <c r="P184" s="38"/>
      <c r="Q184" s="38"/>
    </row>
    <row r="185" spans="2:17" x14ac:dyDescent="0.25">
      <c r="B185" t="str">
        <f t="shared" ca="1" si="2"/>
        <v/>
      </c>
      <c r="C185" t="str">
        <f ca="1">IF(Individuales[[#This Row],[  '#]]&lt;&gt;"",TEXT($E$6,""),"")</f>
        <v/>
      </c>
      <c r="D185" s="1"/>
      <c r="E185" s="1"/>
      <c r="F185" s="1"/>
      <c r="G185" s="1"/>
      <c r="H185" s="1"/>
      <c r="I185" s="1"/>
      <c r="J185" s="26"/>
      <c r="K185" s="16"/>
      <c r="L185" s="16"/>
      <c r="M185" s="40"/>
      <c r="N185" s="38"/>
      <c r="O185" s="38"/>
      <c r="P185" s="38"/>
      <c r="Q185" s="38"/>
    </row>
    <row r="186" spans="2:17" x14ac:dyDescent="0.25">
      <c r="B186" t="str">
        <f t="shared" ca="1" si="2"/>
        <v/>
      </c>
      <c r="C186" t="str">
        <f ca="1">IF(Individuales[[#This Row],[  '#]]&lt;&gt;"",TEXT($E$6,""),"")</f>
        <v/>
      </c>
      <c r="D186" s="1"/>
      <c r="E186" s="1"/>
      <c r="F186" s="1"/>
      <c r="G186" s="1"/>
      <c r="H186" s="1"/>
      <c r="I186" s="1"/>
      <c r="J186" s="26"/>
      <c r="K186" s="16"/>
      <c r="L186" s="16"/>
      <c r="M186" s="40"/>
      <c r="N186" s="38"/>
      <c r="O186" s="38"/>
      <c r="P186" s="38"/>
      <c r="Q186" s="38"/>
    </row>
    <row r="187" spans="2:17" x14ac:dyDescent="0.25">
      <c r="B187" t="str">
        <f t="shared" ca="1" si="2"/>
        <v/>
      </c>
      <c r="C187" t="str">
        <f ca="1">IF(Individuales[[#This Row],[  '#]]&lt;&gt;"",TEXT($E$6,""),"")</f>
        <v/>
      </c>
      <c r="D187" s="1"/>
      <c r="E187" s="1"/>
      <c r="F187" s="1"/>
      <c r="G187" s="1"/>
      <c r="H187" s="1"/>
      <c r="I187" s="1"/>
      <c r="J187" s="26"/>
      <c r="K187" s="16"/>
      <c r="L187" s="16"/>
      <c r="M187" s="40"/>
      <c r="N187" s="38"/>
      <c r="O187" s="38"/>
      <c r="P187" s="38"/>
      <c r="Q187" s="38"/>
    </row>
    <row r="188" spans="2:17" x14ac:dyDescent="0.25">
      <c r="B188" t="str">
        <f t="shared" ca="1" si="2"/>
        <v/>
      </c>
      <c r="C188" t="str">
        <f ca="1">IF(Individuales[[#This Row],[  '#]]&lt;&gt;"",TEXT($E$6,""),"")</f>
        <v/>
      </c>
      <c r="D188" s="1"/>
      <c r="E188" s="1"/>
      <c r="F188" s="1"/>
      <c r="G188" s="1"/>
      <c r="H188" s="1"/>
      <c r="I188" s="1"/>
      <c r="J188" s="26"/>
      <c r="K188" s="16"/>
      <c r="L188" s="16"/>
      <c r="M188" s="40"/>
      <c r="N188" s="38"/>
      <c r="O188" s="38"/>
      <c r="P188" s="38"/>
      <c r="Q188" s="38"/>
    </row>
    <row r="189" spans="2:17" x14ac:dyDescent="0.25">
      <c r="B189" t="str">
        <f t="shared" ca="1" si="2"/>
        <v/>
      </c>
      <c r="C189" t="str">
        <f ca="1">IF(Individuales[[#This Row],[  '#]]&lt;&gt;"",TEXT($E$6,""),"")</f>
        <v/>
      </c>
      <c r="D189" s="1"/>
      <c r="E189" s="1"/>
      <c r="F189" s="1"/>
      <c r="G189" s="1"/>
      <c r="H189" s="1"/>
      <c r="I189" s="1"/>
      <c r="J189" s="26"/>
      <c r="K189" s="16"/>
      <c r="L189" s="16"/>
      <c r="M189" s="40"/>
      <c r="N189" s="38"/>
      <c r="O189" s="38"/>
      <c r="P189" s="38"/>
      <c r="Q189" s="38"/>
    </row>
    <row r="190" spans="2:17" x14ac:dyDescent="0.25">
      <c r="B190" t="str">
        <f t="shared" ca="1" si="2"/>
        <v/>
      </c>
      <c r="C190" t="str">
        <f ca="1">IF(Individuales[[#This Row],[  '#]]&lt;&gt;"",TEXT($E$6,""),"")</f>
        <v/>
      </c>
      <c r="D190" s="1"/>
      <c r="E190" s="1"/>
      <c r="F190" s="1"/>
      <c r="G190" s="1"/>
      <c r="H190" s="1"/>
      <c r="I190" s="1"/>
      <c r="J190" s="26"/>
      <c r="K190" s="16"/>
      <c r="L190" s="16"/>
      <c r="M190" s="40"/>
      <c r="N190" s="38"/>
      <c r="O190" s="38"/>
      <c r="P190" s="38"/>
      <c r="Q190" s="38"/>
    </row>
    <row r="191" spans="2:17" x14ac:dyDescent="0.25">
      <c r="B191" t="str">
        <f t="shared" ca="1" si="2"/>
        <v/>
      </c>
      <c r="C191" t="str">
        <f ca="1">IF(Individuales[[#This Row],[  '#]]&lt;&gt;"",TEXT($E$6,""),"")</f>
        <v/>
      </c>
      <c r="D191" s="1"/>
      <c r="E191" s="1"/>
      <c r="F191" s="1"/>
      <c r="G191" s="1"/>
      <c r="H191" s="1"/>
      <c r="I191" s="1"/>
      <c r="J191" s="26"/>
      <c r="K191" s="16"/>
      <c r="L191" s="16"/>
      <c r="M191" s="40"/>
      <c r="N191" s="38"/>
      <c r="O191" s="38"/>
      <c r="P191" s="38"/>
      <c r="Q191" s="38"/>
    </row>
    <row r="192" spans="2:17" x14ac:dyDescent="0.25">
      <c r="B192" t="str">
        <f t="shared" ca="1" si="2"/>
        <v/>
      </c>
      <c r="C192" t="str">
        <f ca="1">IF(Individuales[[#This Row],[  '#]]&lt;&gt;"",TEXT($E$6,""),"")</f>
        <v/>
      </c>
      <c r="D192" s="1"/>
      <c r="E192" s="1"/>
      <c r="F192" s="1"/>
      <c r="G192" s="1"/>
      <c r="H192" s="1"/>
      <c r="I192" s="1"/>
      <c r="J192" s="26"/>
      <c r="K192" s="16"/>
      <c r="L192" s="16"/>
      <c r="M192" s="40"/>
      <c r="N192" s="38"/>
      <c r="O192" s="38"/>
      <c r="P192" s="38"/>
      <c r="Q192" s="38"/>
    </row>
    <row r="193" spans="2:17" x14ac:dyDescent="0.25">
      <c r="B193" t="str">
        <f t="shared" ca="1" si="2"/>
        <v/>
      </c>
      <c r="C193" t="str">
        <f ca="1">IF(Individuales[[#This Row],[  '#]]&lt;&gt;"",TEXT($E$6,""),"")</f>
        <v/>
      </c>
      <c r="D193" s="1"/>
      <c r="E193" s="1"/>
      <c r="F193" s="1"/>
      <c r="G193" s="1"/>
      <c r="H193" s="1"/>
      <c r="I193" s="1"/>
      <c r="J193" s="26"/>
      <c r="K193" s="16"/>
      <c r="L193" s="16"/>
      <c r="M193" s="40"/>
      <c r="N193" s="38"/>
      <c r="O193" s="38"/>
      <c r="P193" s="38"/>
      <c r="Q193" s="38"/>
    </row>
    <row r="194" spans="2:17" x14ac:dyDescent="0.25">
      <c r="B194" t="str">
        <f t="shared" ca="1" si="2"/>
        <v/>
      </c>
      <c r="C194" t="str">
        <f ca="1">IF(Individuales[[#This Row],[  '#]]&lt;&gt;"",TEXT($E$6,""),"")</f>
        <v/>
      </c>
      <c r="D194" s="1"/>
      <c r="E194" s="1"/>
      <c r="F194" s="1"/>
      <c r="G194" s="1"/>
      <c r="H194" s="1"/>
      <c r="I194" s="1"/>
      <c r="J194" s="26"/>
      <c r="K194" s="16"/>
      <c r="L194" s="16"/>
      <c r="M194" s="40"/>
      <c r="N194" s="38"/>
      <c r="O194" s="38"/>
      <c r="P194" s="38"/>
      <c r="Q194" s="38"/>
    </row>
    <row r="195" spans="2:17" x14ac:dyDescent="0.25">
      <c r="B195" t="str">
        <f t="shared" ca="1" si="2"/>
        <v/>
      </c>
      <c r="C195" t="str">
        <f ca="1">IF(Individuales[[#This Row],[  '#]]&lt;&gt;"",TEXT($E$6,""),"")</f>
        <v/>
      </c>
      <c r="D195" s="1"/>
      <c r="E195" s="1"/>
      <c r="F195" s="1"/>
      <c r="G195" s="1"/>
      <c r="H195" s="1"/>
      <c r="I195" s="1"/>
      <c r="J195" s="26"/>
      <c r="K195" s="16"/>
      <c r="L195" s="16"/>
      <c r="M195" s="40"/>
      <c r="N195" s="38"/>
      <c r="O195" s="38"/>
      <c r="P195" s="38"/>
      <c r="Q195" s="38"/>
    </row>
    <row r="196" spans="2:17" x14ac:dyDescent="0.25">
      <c r="B196" t="str">
        <f t="shared" ca="1" si="2"/>
        <v/>
      </c>
      <c r="C196" t="str">
        <f ca="1">IF(Individuales[[#This Row],[  '#]]&lt;&gt;"",TEXT($E$6,""),"")</f>
        <v/>
      </c>
      <c r="D196" s="1"/>
      <c r="E196" s="1"/>
      <c r="F196" s="1"/>
      <c r="G196" s="1"/>
      <c r="H196" s="1"/>
      <c r="I196" s="1"/>
      <c r="J196" s="26"/>
      <c r="K196" s="16"/>
      <c r="L196" s="16"/>
      <c r="M196" s="40"/>
      <c r="N196" s="38"/>
      <c r="O196" s="38"/>
      <c r="P196" s="38"/>
      <c r="Q196" s="38"/>
    </row>
    <row r="197" spans="2:17" x14ac:dyDescent="0.25">
      <c r="B197" t="str">
        <f t="shared" ca="1" si="2"/>
        <v/>
      </c>
      <c r="C197" t="str">
        <f ca="1">IF(Individuales[[#This Row],[  '#]]&lt;&gt;"",TEXT($E$6,""),"")</f>
        <v/>
      </c>
      <c r="D197" s="1"/>
      <c r="E197" s="1"/>
      <c r="F197" s="1"/>
      <c r="G197" s="1"/>
      <c r="H197" s="1"/>
      <c r="I197" s="1"/>
      <c r="J197" s="26"/>
      <c r="K197" s="16"/>
      <c r="L197" s="16"/>
      <c r="M197" s="40"/>
      <c r="N197" s="38"/>
      <c r="O197" s="38"/>
      <c r="P197" s="38"/>
      <c r="Q197" s="38"/>
    </row>
    <row r="198" spans="2:17" x14ac:dyDescent="0.25">
      <c r="B198" t="str">
        <f t="shared" ca="1" si="2"/>
        <v/>
      </c>
      <c r="C198" t="str">
        <f ca="1">IF(Individuales[[#This Row],[  '#]]&lt;&gt;"",TEXT($E$6,""),"")</f>
        <v/>
      </c>
      <c r="D198" s="1"/>
      <c r="E198" s="1"/>
      <c r="F198" s="1"/>
      <c r="G198" s="1"/>
      <c r="H198" s="1"/>
      <c r="I198" s="1"/>
      <c r="J198" s="26"/>
      <c r="K198" s="16"/>
      <c r="L198" s="16"/>
      <c r="M198" s="40"/>
      <c r="N198" s="38"/>
      <c r="O198" s="38"/>
      <c r="P198" s="38"/>
      <c r="Q198" s="38"/>
    </row>
    <row r="199" spans="2:17" x14ac:dyDescent="0.25">
      <c r="B199" t="str">
        <f t="shared" ca="1" si="2"/>
        <v/>
      </c>
      <c r="C199" t="str">
        <f ca="1">IF(Individuales[[#This Row],[  '#]]&lt;&gt;"",TEXT($E$6,""),"")</f>
        <v/>
      </c>
      <c r="D199" s="1"/>
      <c r="E199" s="1"/>
      <c r="F199" s="1"/>
      <c r="G199" s="1"/>
      <c r="H199" s="1"/>
      <c r="I199" s="1"/>
      <c r="J199" s="26"/>
      <c r="K199" s="16"/>
      <c r="L199" s="16"/>
      <c r="M199" s="40"/>
      <c r="N199" s="38"/>
      <c r="O199" s="38"/>
      <c r="P199" s="38"/>
      <c r="Q199" s="38"/>
    </row>
    <row r="200" spans="2:17" x14ac:dyDescent="0.25">
      <c r="B200" t="str">
        <f t="shared" ca="1" si="2"/>
        <v/>
      </c>
      <c r="C200" t="str">
        <f ca="1">IF(Individuales[[#This Row],[  '#]]&lt;&gt;"",TEXT($E$6,""),"")</f>
        <v/>
      </c>
      <c r="D200" s="1"/>
      <c r="E200" s="1"/>
      <c r="F200" s="1"/>
      <c r="G200" s="1"/>
      <c r="H200" s="1"/>
      <c r="I200" s="1"/>
      <c r="J200" s="26"/>
      <c r="K200" s="16"/>
      <c r="L200" s="16"/>
      <c r="M200" s="40"/>
      <c r="N200" s="38"/>
      <c r="O200" s="38"/>
      <c r="P200" s="38"/>
      <c r="Q200" s="38"/>
    </row>
    <row r="201" spans="2:17" x14ac:dyDescent="0.25">
      <c r="B201" t="str">
        <f t="shared" ref="B201:B264" ca="1" si="3">IF(OR(D201&lt;&gt;"",J201&lt;&gt;""),CELL("fila",B201)-8,"")</f>
        <v/>
      </c>
      <c r="C201" t="str">
        <f ca="1">IF(Individuales[[#This Row],[  '#]]&lt;&gt;"",TEXT($E$6,""),"")</f>
        <v/>
      </c>
      <c r="D201" s="1"/>
      <c r="E201" s="1"/>
      <c r="F201" s="1"/>
      <c r="G201" s="1"/>
      <c r="H201" s="1"/>
      <c r="I201" s="1"/>
      <c r="J201" s="26"/>
      <c r="K201" s="16"/>
      <c r="L201" s="16"/>
      <c r="M201" s="40"/>
      <c r="N201" s="38"/>
      <c r="O201" s="38"/>
      <c r="P201" s="38"/>
      <c r="Q201" s="38"/>
    </row>
    <row r="202" spans="2:17" x14ac:dyDescent="0.25">
      <c r="B202" t="str">
        <f t="shared" ca="1" si="3"/>
        <v/>
      </c>
      <c r="C202" t="str">
        <f ca="1">IF(Individuales[[#This Row],[  '#]]&lt;&gt;"",TEXT($E$6,""),"")</f>
        <v/>
      </c>
      <c r="D202" s="1"/>
      <c r="E202" s="1"/>
      <c r="F202" s="1"/>
      <c r="G202" s="1"/>
      <c r="H202" s="1"/>
      <c r="I202" s="1"/>
      <c r="J202" s="26"/>
      <c r="K202" s="16"/>
      <c r="L202" s="16"/>
      <c r="M202" s="40"/>
      <c r="N202" s="38"/>
      <c r="O202" s="38"/>
      <c r="P202" s="38"/>
      <c r="Q202" s="38"/>
    </row>
    <row r="203" spans="2:17" x14ac:dyDescent="0.25">
      <c r="B203" t="str">
        <f t="shared" ca="1" si="3"/>
        <v/>
      </c>
      <c r="C203" t="str">
        <f ca="1">IF(Individuales[[#This Row],[  '#]]&lt;&gt;"",TEXT($E$6,""),"")</f>
        <v/>
      </c>
      <c r="D203" s="1"/>
      <c r="E203" s="1"/>
      <c r="F203" s="1"/>
      <c r="G203" s="1"/>
      <c r="H203" s="1"/>
      <c r="I203" s="1"/>
      <c r="J203" s="26"/>
      <c r="K203" s="16"/>
      <c r="L203" s="16"/>
      <c r="M203" s="40"/>
      <c r="N203" s="38"/>
      <c r="O203" s="38"/>
      <c r="P203" s="38"/>
      <c r="Q203" s="38"/>
    </row>
    <row r="204" spans="2:17" x14ac:dyDescent="0.25">
      <c r="B204" t="str">
        <f t="shared" ca="1" si="3"/>
        <v/>
      </c>
      <c r="C204" t="str">
        <f ca="1">IF(Individuales[[#This Row],[  '#]]&lt;&gt;"",TEXT($E$6,""),"")</f>
        <v/>
      </c>
      <c r="D204" s="1"/>
      <c r="E204" s="1"/>
      <c r="F204" s="1"/>
      <c r="G204" s="1"/>
      <c r="H204" s="1"/>
      <c r="I204" s="1"/>
      <c r="J204" s="26"/>
      <c r="K204" s="16"/>
      <c r="L204" s="16"/>
      <c r="M204" s="40"/>
      <c r="N204" s="38"/>
      <c r="O204" s="38"/>
      <c r="P204" s="38"/>
      <c r="Q204" s="38"/>
    </row>
    <row r="205" spans="2:17" x14ac:dyDescent="0.25">
      <c r="B205" t="str">
        <f t="shared" ca="1" si="3"/>
        <v/>
      </c>
      <c r="C205" t="str">
        <f ca="1">IF(Individuales[[#This Row],[  '#]]&lt;&gt;"",TEXT($E$6,""),"")</f>
        <v/>
      </c>
      <c r="D205" s="1"/>
      <c r="E205" s="1"/>
      <c r="F205" s="1"/>
      <c r="G205" s="1"/>
      <c r="H205" s="1"/>
      <c r="I205" s="1"/>
      <c r="J205" s="26"/>
      <c r="K205" s="16"/>
      <c r="L205" s="16"/>
      <c r="M205" s="40"/>
      <c r="N205" s="38"/>
      <c r="O205" s="38"/>
      <c r="P205" s="38"/>
      <c r="Q205" s="38"/>
    </row>
    <row r="206" spans="2:17" x14ac:dyDescent="0.25">
      <c r="B206" t="str">
        <f t="shared" ca="1" si="3"/>
        <v/>
      </c>
      <c r="C206" t="str">
        <f ca="1">IF(Individuales[[#This Row],[  '#]]&lt;&gt;"",TEXT($E$6,""),"")</f>
        <v/>
      </c>
      <c r="D206" s="1"/>
      <c r="E206" s="1"/>
      <c r="F206" s="1"/>
      <c r="G206" s="1"/>
      <c r="H206" s="1"/>
      <c r="I206" s="1"/>
      <c r="J206" s="26"/>
      <c r="K206" s="16"/>
      <c r="L206" s="16"/>
      <c r="M206" s="40"/>
      <c r="N206" s="38"/>
      <c r="O206" s="38"/>
      <c r="P206" s="38"/>
      <c r="Q206" s="38"/>
    </row>
    <row r="207" spans="2:17" x14ac:dyDescent="0.25">
      <c r="B207" t="str">
        <f t="shared" ca="1" si="3"/>
        <v/>
      </c>
      <c r="C207" t="str">
        <f ca="1">IF(Individuales[[#This Row],[  '#]]&lt;&gt;"",TEXT($E$6,""),"")</f>
        <v/>
      </c>
      <c r="D207" s="1"/>
      <c r="E207" s="1"/>
      <c r="F207" s="1"/>
      <c r="G207" s="1"/>
      <c r="H207" s="1"/>
      <c r="I207" s="1"/>
      <c r="J207" s="26"/>
      <c r="K207" s="16"/>
      <c r="L207" s="16"/>
      <c r="M207" s="40"/>
      <c r="N207" s="38"/>
      <c r="O207" s="38"/>
      <c r="P207" s="38"/>
      <c r="Q207" s="38"/>
    </row>
    <row r="208" spans="2:17" x14ac:dyDescent="0.25">
      <c r="B208" t="str">
        <f t="shared" ca="1" si="3"/>
        <v/>
      </c>
      <c r="C208" t="str">
        <f ca="1">IF(Individuales[[#This Row],[  '#]]&lt;&gt;"",TEXT($E$6,""),"")</f>
        <v/>
      </c>
      <c r="D208" s="1"/>
      <c r="E208" s="1"/>
      <c r="F208" s="1"/>
      <c r="G208" s="1"/>
      <c r="H208" s="1"/>
      <c r="I208" s="1"/>
      <c r="J208" s="26"/>
      <c r="K208" s="16"/>
      <c r="L208" s="16"/>
      <c r="M208" s="40"/>
      <c r="N208" s="38"/>
      <c r="O208" s="38"/>
      <c r="P208" s="38"/>
      <c r="Q208" s="38"/>
    </row>
    <row r="209" spans="2:17" x14ac:dyDescent="0.25">
      <c r="B209" t="str">
        <f t="shared" ca="1" si="3"/>
        <v/>
      </c>
      <c r="C209" t="str">
        <f ca="1">IF(Individuales[[#This Row],[  '#]]&lt;&gt;"",TEXT($E$6,""),"")</f>
        <v/>
      </c>
      <c r="D209" s="1"/>
      <c r="E209" s="1"/>
      <c r="F209" s="1"/>
      <c r="G209" s="1"/>
      <c r="H209" s="1"/>
      <c r="I209" s="1"/>
      <c r="J209" s="26"/>
      <c r="K209" s="16"/>
      <c r="L209" s="16"/>
      <c r="M209" s="40"/>
      <c r="N209" s="38"/>
      <c r="O209" s="38"/>
      <c r="P209" s="38"/>
      <c r="Q209" s="38"/>
    </row>
    <row r="210" spans="2:17" x14ac:dyDescent="0.25">
      <c r="B210" t="str">
        <f t="shared" ca="1" si="3"/>
        <v/>
      </c>
      <c r="C210" t="str">
        <f ca="1">IF(Individuales[[#This Row],[  '#]]&lt;&gt;"",TEXT($E$6,""),"")</f>
        <v/>
      </c>
      <c r="D210" s="1"/>
      <c r="E210" s="1"/>
      <c r="F210" s="1"/>
      <c r="G210" s="1"/>
      <c r="H210" s="1"/>
      <c r="I210" s="1"/>
      <c r="J210" s="26"/>
      <c r="K210" s="16"/>
      <c r="L210" s="16"/>
      <c r="M210" s="40"/>
      <c r="N210" s="38"/>
      <c r="O210" s="38"/>
      <c r="P210" s="38"/>
      <c r="Q210" s="38"/>
    </row>
    <row r="211" spans="2:17" x14ac:dyDescent="0.25">
      <c r="B211" t="str">
        <f t="shared" ca="1" si="3"/>
        <v/>
      </c>
      <c r="C211" t="str">
        <f ca="1">IF(Individuales[[#This Row],[  '#]]&lt;&gt;"",TEXT($E$6,""),"")</f>
        <v/>
      </c>
      <c r="D211" s="1"/>
      <c r="E211" s="1"/>
      <c r="F211" s="1"/>
      <c r="G211" s="1"/>
      <c r="H211" s="1"/>
      <c r="I211" s="1"/>
      <c r="J211" s="26"/>
      <c r="K211" s="16"/>
      <c r="L211" s="16"/>
      <c r="M211" s="40"/>
      <c r="N211" s="38"/>
      <c r="O211" s="38"/>
      <c r="P211" s="38"/>
      <c r="Q211" s="38"/>
    </row>
    <row r="212" spans="2:17" x14ac:dyDescent="0.25">
      <c r="B212" t="str">
        <f t="shared" ca="1" si="3"/>
        <v/>
      </c>
      <c r="C212" t="str">
        <f ca="1">IF(Individuales[[#This Row],[  '#]]&lt;&gt;"",TEXT($E$6,""),"")</f>
        <v/>
      </c>
      <c r="D212" s="1"/>
      <c r="E212" s="1"/>
      <c r="F212" s="1"/>
      <c r="G212" s="1"/>
      <c r="H212" s="1"/>
      <c r="I212" s="1"/>
      <c r="J212" s="26"/>
      <c r="K212" s="16"/>
      <c r="L212" s="16"/>
      <c r="M212" s="40"/>
      <c r="N212" s="38"/>
      <c r="O212" s="38"/>
      <c r="P212" s="38"/>
      <c r="Q212" s="38"/>
    </row>
    <row r="213" spans="2:17" x14ac:dyDescent="0.25">
      <c r="B213" t="str">
        <f t="shared" ca="1" si="3"/>
        <v/>
      </c>
      <c r="C213" t="str">
        <f ca="1">IF(Individuales[[#This Row],[  '#]]&lt;&gt;"",TEXT($E$6,""),"")</f>
        <v/>
      </c>
      <c r="D213" s="1"/>
      <c r="E213" s="1"/>
      <c r="F213" s="1"/>
      <c r="G213" s="1"/>
      <c r="H213" s="1"/>
      <c r="I213" s="1"/>
      <c r="J213" s="26"/>
      <c r="K213" s="16"/>
      <c r="L213" s="16"/>
      <c r="M213" s="40"/>
      <c r="N213" s="38"/>
      <c r="O213" s="38"/>
      <c r="P213" s="38"/>
      <c r="Q213" s="38"/>
    </row>
    <row r="214" spans="2:17" x14ac:dyDescent="0.25">
      <c r="B214" t="str">
        <f t="shared" ca="1" si="3"/>
        <v/>
      </c>
      <c r="C214" t="str">
        <f ca="1">IF(Individuales[[#This Row],[  '#]]&lt;&gt;"",TEXT($E$6,""),"")</f>
        <v/>
      </c>
      <c r="D214" s="1"/>
      <c r="E214" s="1"/>
      <c r="F214" s="1"/>
      <c r="G214" s="1"/>
      <c r="H214" s="1"/>
      <c r="I214" s="1"/>
      <c r="J214" s="26"/>
      <c r="K214" s="16"/>
      <c r="L214" s="16"/>
      <c r="M214" s="40"/>
      <c r="N214" s="38"/>
      <c r="O214" s="38"/>
      <c r="P214" s="38"/>
      <c r="Q214" s="38"/>
    </row>
    <row r="215" spans="2:17" x14ac:dyDescent="0.25">
      <c r="B215" t="str">
        <f t="shared" ca="1" si="3"/>
        <v/>
      </c>
      <c r="C215" t="str">
        <f ca="1">IF(Individuales[[#This Row],[  '#]]&lt;&gt;"",TEXT($E$6,""),"")</f>
        <v/>
      </c>
      <c r="D215" s="1"/>
      <c r="E215" s="1"/>
      <c r="F215" s="1"/>
      <c r="G215" s="1"/>
      <c r="H215" s="1"/>
      <c r="I215" s="1"/>
      <c r="J215" s="26"/>
      <c r="K215" s="16"/>
      <c r="L215" s="16"/>
      <c r="M215" s="40"/>
      <c r="N215" s="38"/>
      <c r="O215" s="38"/>
      <c r="P215" s="38"/>
      <c r="Q215" s="38"/>
    </row>
    <row r="216" spans="2:17" x14ac:dyDescent="0.25">
      <c r="B216" t="str">
        <f t="shared" ca="1" si="3"/>
        <v/>
      </c>
      <c r="C216" t="str">
        <f ca="1">IF(Individuales[[#This Row],[  '#]]&lt;&gt;"",TEXT($E$6,""),"")</f>
        <v/>
      </c>
      <c r="D216" s="1"/>
      <c r="E216" s="1"/>
      <c r="F216" s="1"/>
      <c r="G216" s="1"/>
      <c r="H216" s="1"/>
      <c r="I216" s="1"/>
      <c r="J216" s="26"/>
      <c r="K216" s="16"/>
      <c r="L216" s="16"/>
      <c r="M216" s="40"/>
      <c r="N216" s="38"/>
      <c r="O216" s="38"/>
      <c r="P216" s="38"/>
      <c r="Q216" s="38"/>
    </row>
    <row r="217" spans="2:17" x14ac:dyDescent="0.25">
      <c r="B217" t="str">
        <f t="shared" ca="1" si="3"/>
        <v/>
      </c>
      <c r="C217" t="str">
        <f ca="1">IF(Individuales[[#This Row],[  '#]]&lt;&gt;"",TEXT($E$6,""),"")</f>
        <v/>
      </c>
      <c r="D217" s="1"/>
      <c r="E217" s="1"/>
      <c r="F217" s="1"/>
      <c r="G217" s="1"/>
      <c r="H217" s="1"/>
      <c r="I217" s="1"/>
      <c r="J217" s="26"/>
      <c r="K217" s="16"/>
      <c r="L217" s="16"/>
      <c r="M217" s="40"/>
      <c r="N217" s="38"/>
      <c r="O217" s="38"/>
      <c r="P217" s="38"/>
      <c r="Q217" s="38"/>
    </row>
    <row r="218" spans="2:17" x14ac:dyDescent="0.25">
      <c r="B218" t="str">
        <f t="shared" ca="1" si="3"/>
        <v/>
      </c>
      <c r="C218" t="str">
        <f ca="1">IF(Individuales[[#This Row],[  '#]]&lt;&gt;"",TEXT($E$6,""),"")</f>
        <v/>
      </c>
      <c r="D218" s="1"/>
      <c r="E218" s="1"/>
      <c r="F218" s="1"/>
      <c r="G218" s="1"/>
      <c r="H218" s="1"/>
      <c r="I218" s="1"/>
      <c r="J218" s="26"/>
      <c r="K218" s="16"/>
      <c r="L218" s="16"/>
      <c r="M218" s="40"/>
      <c r="N218" s="38"/>
      <c r="O218" s="38"/>
      <c r="P218" s="38"/>
      <c r="Q218" s="38"/>
    </row>
    <row r="219" spans="2:17" x14ac:dyDescent="0.25">
      <c r="B219" t="str">
        <f t="shared" ca="1" si="3"/>
        <v/>
      </c>
      <c r="C219" t="str">
        <f ca="1">IF(Individuales[[#This Row],[  '#]]&lt;&gt;"",TEXT($E$6,""),"")</f>
        <v/>
      </c>
      <c r="D219" s="1"/>
      <c r="E219" s="1"/>
      <c r="F219" s="1"/>
      <c r="G219" s="1"/>
      <c r="H219" s="1"/>
      <c r="I219" s="1"/>
      <c r="J219" s="26"/>
      <c r="K219" s="16"/>
      <c r="L219" s="16"/>
      <c r="M219" s="40"/>
      <c r="N219" s="38"/>
      <c r="O219" s="38"/>
      <c r="P219" s="38"/>
      <c r="Q219" s="38"/>
    </row>
    <row r="220" spans="2:17" x14ac:dyDescent="0.25">
      <c r="B220" t="str">
        <f t="shared" ca="1" si="3"/>
        <v/>
      </c>
      <c r="C220" t="str">
        <f ca="1">IF(Individuales[[#This Row],[  '#]]&lt;&gt;"",TEXT($E$6,""),"")</f>
        <v/>
      </c>
      <c r="D220" s="1"/>
      <c r="E220" s="1"/>
      <c r="F220" s="1"/>
      <c r="G220" s="1"/>
      <c r="H220" s="1"/>
      <c r="I220" s="1"/>
      <c r="J220" s="26"/>
      <c r="K220" s="16"/>
      <c r="L220" s="16"/>
      <c r="M220" s="40"/>
      <c r="N220" s="38"/>
      <c r="O220" s="38"/>
      <c r="P220" s="38"/>
      <c r="Q220" s="38"/>
    </row>
    <row r="221" spans="2:17" x14ac:dyDescent="0.25">
      <c r="B221" t="str">
        <f t="shared" ca="1" si="3"/>
        <v/>
      </c>
      <c r="C221" t="str">
        <f ca="1">IF(Individuales[[#This Row],[  '#]]&lt;&gt;"",TEXT($E$6,""),"")</f>
        <v/>
      </c>
      <c r="D221" s="1"/>
      <c r="E221" s="1"/>
      <c r="F221" s="1"/>
      <c r="G221" s="1"/>
      <c r="H221" s="1"/>
      <c r="I221" s="1"/>
      <c r="J221" s="26"/>
      <c r="K221" s="16"/>
      <c r="L221" s="16"/>
      <c r="M221" s="40"/>
      <c r="N221" s="38"/>
      <c r="O221" s="38"/>
      <c r="P221" s="38"/>
      <c r="Q221" s="38"/>
    </row>
    <row r="222" spans="2:17" x14ac:dyDescent="0.25">
      <c r="B222" t="str">
        <f t="shared" ca="1" si="3"/>
        <v/>
      </c>
      <c r="C222" t="str">
        <f ca="1">IF(Individuales[[#This Row],[  '#]]&lt;&gt;"",TEXT($E$6,""),"")</f>
        <v/>
      </c>
      <c r="D222" s="1"/>
      <c r="E222" s="1"/>
      <c r="F222" s="1"/>
      <c r="G222" s="1"/>
      <c r="H222" s="1"/>
      <c r="I222" s="1"/>
      <c r="J222" s="26"/>
      <c r="K222" s="16"/>
      <c r="L222" s="16"/>
      <c r="M222" s="40"/>
      <c r="N222" s="38"/>
      <c r="O222" s="38"/>
      <c r="P222" s="38"/>
      <c r="Q222" s="38"/>
    </row>
    <row r="223" spans="2:17" x14ac:dyDescent="0.25">
      <c r="B223" t="str">
        <f t="shared" ca="1" si="3"/>
        <v/>
      </c>
      <c r="C223" t="str">
        <f ca="1">IF(Individuales[[#This Row],[  '#]]&lt;&gt;"",TEXT($E$6,""),"")</f>
        <v/>
      </c>
      <c r="D223" s="1"/>
      <c r="E223" s="1"/>
      <c r="F223" s="1"/>
      <c r="G223" s="1"/>
      <c r="H223" s="1"/>
      <c r="I223" s="1"/>
      <c r="J223" s="26"/>
      <c r="K223" s="16"/>
      <c r="L223" s="16"/>
      <c r="M223" s="40"/>
      <c r="N223" s="38"/>
      <c r="O223" s="38"/>
      <c r="P223" s="38"/>
      <c r="Q223" s="38"/>
    </row>
    <row r="224" spans="2:17" x14ac:dyDescent="0.25">
      <c r="B224" t="str">
        <f t="shared" ca="1" si="3"/>
        <v/>
      </c>
      <c r="C224" t="str">
        <f ca="1">IF(Individuales[[#This Row],[  '#]]&lt;&gt;"",TEXT($E$6,""),"")</f>
        <v/>
      </c>
      <c r="D224" s="1"/>
      <c r="E224" s="1"/>
      <c r="F224" s="1"/>
      <c r="G224" s="1"/>
      <c r="H224" s="1"/>
      <c r="I224" s="1"/>
      <c r="J224" s="26"/>
      <c r="K224" s="16"/>
      <c r="L224" s="16"/>
      <c r="M224" s="40"/>
      <c r="N224" s="38"/>
      <c r="O224" s="38"/>
      <c r="P224" s="38"/>
      <c r="Q224" s="38"/>
    </row>
    <row r="225" spans="2:17" x14ac:dyDescent="0.25">
      <c r="B225" t="str">
        <f t="shared" ca="1" si="3"/>
        <v/>
      </c>
      <c r="C225" t="str">
        <f ca="1">IF(Individuales[[#This Row],[  '#]]&lt;&gt;"",TEXT($E$6,""),"")</f>
        <v/>
      </c>
      <c r="D225" s="1"/>
      <c r="E225" s="1"/>
      <c r="F225" s="1"/>
      <c r="G225" s="1"/>
      <c r="H225" s="1"/>
      <c r="I225" s="1"/>
      <c r="J225" s="26"/>
      <c r="K225" s="16"/>
      <c r="L225" s="16"/>
      <c r="M225" s="40"/>
      <c r="N225" s="38"/>
      <c r="O225" s="38"/>
      <c r="P225" s="38"/>
      <c r="Q225" s="38"/>
    </row>
    <row r="226" spans="2:17" x14ac:dyDescent="0.25">
      <c r="B226" t="str">
        <f t="shared" ca="1" si="3"/>
        <v/>
      </c>
      <c r="C226" t="str">
        <f ca="1">IF(Individuales[[#This Row],[  '#]]&lt;&gt;"",TEXT($E$6,""),"")</f>
        <v/>
      </c>
      <c r="D226" s="1"/>
      <c r="E226" s="1"/>
      <c r="F226" s="1"/>
      <c r="G226" s="1"/>
      <c r="H226" s="1"/>
      <c r="I226" s="1"/>
      <c r="J226" s="26"/>
      <c r="K226" s="16"/>
      <c r="L226" s="16"/>
      <c r="M226" s="40"/>
      <c r="N226" s="38"/>
      <c r="O226" s="38"/>
      <c r="P226" s="38"/>
      <c r="Q226" s="38"/>
    </row>
    <row r="227" spans="2:17" x14ac:dyDescent="0.25">
      <c r="B227" t="str">
        <f t="shared" ca="1" si="3"/>
        <v/>
      </c>
      <c r="C227" t="str">
        <f ca="1">IF(Individuales[[#This Row],[  '#]]&lt;&gt;"",TEXT($E$6,""),"")</f>
        <v/>
      </c>
      <c r="D227" s="1"/>
      <c r="E227" s="1"/>
      <c r="F227" s="1"/>
      <c r="G227" s="1"/>
      <c r="H227" s="1"/>
      <c r="I227" s="1"/>
      <c r="J227" s="26"/>
      <c r="K227" s="16"/>
      <c r="L227" s="16"/>
      <c r="M227" s="40"/>
      <c r="N227" s="38"/>
      <c r="O227" s="38"/>
      <c r="P227" s="38"/>
      <c r="Q227" s="38"/>
    </row>
    <row r="228" spans="2:17" x14ac:dyDescent="0.25">
      <c r="B228" t="str">
        <f t="shared" ca="1" si="3"/>
        <v/>
      </c>
      <c r="C228" t="str">
        <f ca="1">IF(Individuales[[#This Row],[  '#]]&lt;&gt;"",TEXT($E$6,""),"")</f>
        <v/>
      </c>
      <c r="D228" s="1"/>
      <c r="E228" s="1"/>
      <c r="F228" s="1"/>
      <c r="G228" s="1"/>
      <c r="H228" s="1"/>
      <c r="I228" s="1"/>
      <c r="J228" s="26"/>
      <c r="K228" s="16"/>
      <c r="L228" s="16"/>
      <c r="M228" s="40"/>
      <c r="N228" s="38"/>
      <c r="O228" s="38"/>
      <c r="P228" s="38"/>
      <c r="Q228" s="38"/>
    </row>
    <row r="229" spans="2:17" x14ac:dyDescent="0.25">
      <c r="B229" t="str">
        <f t="shared" ca="1" si="3"/>
        <v/>
      </c>
      <c r="C229" t="str">
        <f ca="1">IF(Individuales[[#This Row],[  '#]]&lt;&gt;"",TEXT($E$6,""),"")</f>
        <v/>
      </c>
      <c r="D229" s="1"/>
      <c r="E229" s="1"/>
      <c r="F229" s="1"/>
      <c r="G229" s="1"/>
      <c r="H229" s="1"/>
      <c r="I229" s="1"/>
      <c r="J229" s="26"/>
      <c r="K229" s="16"/>
      <c r="L229" s="16"/>
      <c r="M229" s="40"/>
      <c r="N229" s="38"/>
      <c r="O229" s="38"/>
      <c r="P229" s="38"/>
      <c r="Q229" s="38"/>
    </row>
    <row r="230" spans="2:17" x14ac:dyDescent="0.25">
      <c r="B230" t="str">
        <f t="shared" ca="1" si="3"/>
        <v/>
      </c>
      <c r="C230" t="str">
        <f ca="1">IF(Individuales[[#This Row],[  '#]]&lt;&gt;"",TEXT($E$6,""),"")</f>
        <v/>
      </c>
      <c r="D230" s="1"/>
      <c r="E230" s="1"/>
      <c r="F230" s="1"/>
      <c r="G230" s="1"/>
      <c r="H230" s="1"/>
      <c r="I230" s="1"/>
      <c r="J230" s="26"/>
      <c r="K230" s="16"/>
      <c r="L230" s="16"/>
      <c r="M230" s="40"/>
      <c r="N230" s="38"/>
      <c r="O230" s="38"/>
      <c r="P230" s="38"/>
      <c r="Q230" s="38"/>
    </row>
    <row r="231" spans="2:17" x14ac:dyDescent="0.25">
      <c r="B231" t="str">
        <f t="shared" ca="1" si="3"/>
        <v/>
      </c>
      <c r="C231" t="str">
        <f ca="1">IF(Individuales[[#This Row],[  '#]]&lt;&gt;"",TEXT($E$6,""),"")</f>
        <v/>
      </c>
      <c r="D231" s="1"/>
      <c r="E231" s="1"/>
      <c r="F231" s="1"/>
      <c r="G231" s="1"/>
      <c r="H231" s="1"/>
      <c r="I231" s="1"/>
      <c r="J231" s="26"/>
      <c r="K231" s="16"/>
      <c r="L231" s="16"/>
      <c r="M231" s="40"/>
      <c r="N231" s="38"/>
      <c r="O231" s="38"/>
      <c r="P231" s="38"/>
      <c r="Q231" s="38"/>
    </row>
    <row r="232" spans="2:17" x14ac:dyDescent="0.25">
      <c r="B232" t="str">
        <f t="shared" ca="1" si="3"/>
        <v/>
      </c>
      <c r="C232" t="str">
        <f ca="1">IF(Individuales[[#This Row],[  '#]]&lt;&gt;"",TEXT($E$6,""),"")</f>
        <v/>
      </c>
      <c r="D232" s="1"/>
      <c r="E232" s="1"/>
      <c r="F232" s="1"/>
      <c r="G232" s="1"/>
      <c r="H232" s="1"/>
      <c r="I232" s="1"/>
      <c r="J232" s="26"/>
      <c r="K232" s="16"/>
      <c r="L232" s="16"/>
      <c r="M232" s="40"/>
      <c r="N232" s="38"/>
      <c r="O232" s="38"/>
      <c r="P232" s="38"/>
      <c r="Q232" s="38"/>
    </row>
    <row r="233" spans="2:17" x14ac:dyDescent="0.25">
      <c r="B233" t="str">
        <f t="shared" ca="1" si="3"/>
        <v/>
      </c>
      <c r="C233" t="str">
        <f ca="1">IF(Individuales[[#This Row],[  '#]]&lt;&gt;"",TEXT($E$6,""),"")</f>
        <v/>
      </c>
      <c r="D233" s="1"/>
      <c r="E233" s="1"/>
      <c r="F233" s="1"/>
      <c r="G233" s="1"/>
      <c r="H233" s="1"/>
      <c r="I233" s="1"/>
      <c r="J233" s="26"/>
      <c r="K233" s="16"/>
      <c r="L233" s="16"/>
      <c r="M233" s="40"/>
      <c r="N233" s="38"/>
      <c r="O233" s="38"/>
      <c r="P233" s="38"/>
      <c r="Q233" s="38"/>
    </row>
    <row r="234" spans="2:17" x14ac:dyDescent="0.25">
      <c r="B234" t="str">
        <f t="shared" ca="1" si="3"/>
        <v/>
      </c>
      <c r="C234" t="str">
        <f ca="1">IF(Individuales[[#This Row],[  '#]]&lt;&gt;"",TEXT($E$6,""),"")</f>
        <v/>
      </c>
      <c r="D234" s="1"/>
      <c r="E234" s="1"/>
      <c r="F234" s="1"/>
      <c r="G234" s="1"/>
      <c r="H234" s="1"/>
      <c r="I234" s="1"/>
      <c r="J234" s="26"/>
      <c r="K234" s="16"/>
      <c r="L234" s="16"/>
      <c r="M234" s="40"/>
      <c r="N234" s="38"/>
      <c r="O234" s="38"/>
      <c r="P234" s="38"/>
      <c r="Q234" s="38"/>
    </row>
    <row r="235" spans="2:17" x14ac:dyDescent="0.25">
      <c r="B235" t="str">
        <f t="shared" ca="1" si="3"/>
        <v/>
      </c>
      <c r="C235" t="str">
        <f ca="1">IF(Individuales[[#This Row],[  '#]]&lt;&gt;"",TEXT($E$6,""),"")</f>
        <v/>
      </c>
      <c r="D235" s="1"/>
      <c r="E235" s="1"/>
      <c r="F235" s="1"/>
      <c r="G235" s="1"/>
      <c r="H235" s="1"/>
      <c r="I235" s="1"/>
      <c r="J235" s="26"/>
      <c r="K235" s="16"/>
      <c r="L235" s="16"/>
      <c r="M235" s="40"/>
      <c r="N235" s="38"/>
      <c r="O235" s="38"/>
      <c r="P235" s="38"/>
      <c r="Q235" s="38"/>
    </row>
    <row r="236" spans="2:17" x14ac:dyDescent="0.25">
      <c r="B236" t="str">
        <f t="shared" ca="1" si="3"/>
        <v/>
      </c>
      <c r="C236" t="str">
        <f ca="1">IF(Individuales[[#This Row],[  '#]]&lt;&gt;"",TEXT($E$6,""),"")</f>
        <v/>
      </c>
      <c r="D236" s="1"/>
      <c r="E236" s="1"/>
      <c r="F236" s="1"/>
      <c r="G236" s="1"/>
      <c r="H236" s="1"/>
      <c r="I236" s="1"/>
      <c r="J236" s="26"/>
      <c r="K236" s="16"/>
      <c r="L236" s="16"/>
      <c r="M236" s="40"/>
      <c r="N236" s="38"/>
      <c r="O236" s="38"/>
      <c r="P236" s="38"/>
      <c r="Q236" s="38"/>
    </row>
    <row r="237" spans="2:17" x14ac:dyDescent="0.25">
      <c r="B237" t="str">
        <f t="shared" ca="1" si="3"/>
        <v/>
      </c>
      <c r="C237" t="str">
        <f ca="1">IF(Individuales[[#This Row],[  '#]]&lt;&gt;"",TEXT($E$6,""),"")</f>
        <v/>
      </c>
      <c r="D237" s="1"/>
      <c r="E237" s="1"/>
      <c r="F237" s="1"/>
      <c r="G237" s="1"/>
      <c r="H237" s="1"/>
      <c r="I237" s="1"/>
      <c r="J237" s="26"/>
      <c r="K237" s="16"/>
      <c r="L237" s="16"/>
      <c r="M237" s="40"/>
      <c r="N237" s="38"/>
      <c r="O237" s="38"/>
      <c r="P237" s="38"/>
      <c r="Q237" s="38"/>
    </row>
    <row r="238" spans="2:17" x14ac:dyDescent="0.25">
      <c r="B238" t="str">
        <f t="shared" ca="1" si="3"/>
        <v/>
      </c>
      <c r="C238" t="str">
        <f ca="1">IF(Individuales[[#This Row],[  '#]]&lt;&gt;"",TEXT($E$6,""),"")</f>
        <v/>
      </c>
      <c r="D238" s="1"/>
      <c r="E238" s="1"/>
      <c r="F238" s="1"/>
      <c r="G238" s="1"/>
      <c r="H238" s="1"/>
      <c r="I238" s="1"/>
      <c r="J238" s="26"/>
      <c r="K238" s="16"/>
      <c r="L238" s="16"/>
      <c r="M238" s="40"/>
      <c r="N238" s="38"/>
      <c r="O238" s="38"/>
      <c r="P238" s="38"/>
      <c r="Q238" s="38"/>
    </row>
    <row r="239" spans="2:17" x14ac:dyDescent="0.25">
      <c r="B239" t="str">
        <f t="shared" ca="1" si="3"/>
        <v/>
      </c>
      <c r="C239" t="str">
        <f ca="1">IF(Individuales[[#This Row],[  '#]]&lt;&gt;"",TEXT($E$6,""),"")</f>
        <v/>
      </c>
      <c r="D239" s="1"/>
      <c r="E239" s="1"/>
      <c r="F239" s="1"/>
      <c r="G239" s="1"/>
      <c r="H239" s="1"/>
      <c r="I239" s="1"/>
      <c r="J239" s="26"/>
      <c r="K239" s="16"/>
      <c r="L239" s="16"/>
      <c r="M239" s="40"/>
      <c r="N239" s="38"/>
      <c r="O239" s="38"/>
      <c r="P239" s="38"/>
      <c r="Q239" s="38"/>
    </row>
    <row r="240" spans="2:17" x14ac:dyDescent="0.25">
      <c r="B240" t="str">
        <f t="shared" ca="1" si="3"/>
        <v/>
      </c>
      <c r="C240" t="str">
        <f ca="1">IF(Individuales[[#This Row],[  '#]]&lt;&gt;"",TEXT($E$6,""),"")</f>
        <v/>
      </c>
      <c r="D240" s="1"/>
      <c r="E240" s="1"/>
      <c r="F240" s="1"/>
      <c r="G240" s="1"/>
      <c r="H240" s="1"/>
      <c r="I240" s="1"/>
      <c r="J240" s="26"/>
      <c r="K240" s="16"/>
      <c r="L240" s="16"/>
      <c r="M240" s="40"/>
      <c r="N240" s="38"/>
      <c r="O240" s="38"/>
      <c r="P240" s="38"/>
      <c r="Q240" s="38"/>
    </row>
    <row r="241" spans="2:17" x14ac:dyDescent="0.25">
      <c r="B241" t="str">
        <f t="shared" ca="1" si="3"/>
        <v/>
      </c>
      <c r="C241" t="str">
        <f ca="1">IF(Individuales[[#This Row],[  '#]]&lt;&gt;"",TEXT($E$6,""),"")</f>
        <v/>
      </c>
      <c r="D241" s="1"/>
      <c r="E241" s="1"/>
      <c r="F241" s="1"/>
      <c r="G241" s="1"/>
      <c r="H241" s="1"/>
      <c r="I241" s="1"/>
      <c r="J241" s="26"/>
      <c r="K241" s="16"/>
      <c r="L241" s="16"/>
      <c r="M241" s="40"/>
      <c r="N241" s="38"/>
      <c r="O241" s="38"/>
      <c r="P241" s="38"/>
      <c r="Q241" s="38"/>
    </row>
    <row r="242" spans="2:17" x14ac:dyDescent="0.25">
      <c r="B242" t="str">
        <f t="shared" ca="1" si="3"/>
        <v/>
      </c>
      <c r="C242" t="str">
        <f ca="1">IF(Individuales[[#This Row],[  '#]]&lt;&gt;"",TEXT($E$6,""),"")</f>
        <v/>
      </c>
      <c r="D242" s="1"/>
      <c r="E242" s="1"/>
      <c r="F242" s="1"/>
      <c r="G242" s="1"/>
      <c r="H242" s="1"/>
      <c r="I242" s="1"/>
      <c r="J242" s="26"/>
      <c r="K242" s="16"/>
      <c r="L242" s="16"/>
      <c r="M242" s="40"/>
      <c r="N242" s="38"/>
      <c r="O242" s="38"/>
      <c r="P242" s="38"/>
      <c r="Q242" s="38"/>
    </row>
    <row r="243" spans="2:17" x14ac:dyDescent="0.25">
      <c r="B243" t="str">
        <f t="shared" ca="1" si="3"/>
        <v/>
      </c>
      <c r="C243" t="str">
        <f ca="1">IF(Individuales[[#This Row],[  '#]]&lt;&gt;"",TEXT($E$6,""),"")</f>
        <v/>
      </c>
      <c r="D243" s="1"/>
      <c r="E243" s="1"/>
      <c r="F243" s="1"/>
      <c r="G243" s="1"/>
      <c r="H243" s="1"/>
      <c r="I243" s="1"/>
      <c r="J243" s="26"/>
      <c r="K243" s="16"/>
      <c r="L243" s="16"/>
      <c r="M243" s="40"/>
      <c r="N243" s="38"/>
      <c r="O243" s="38"/>
      <c r="P243" s="38"/>
      <c r="Q243" s="38"/>
    </row>
    <row r="244" spans="2:17" x14ac:dyDescent="0.25">
      <c r="B244" t="str">
        <f t="shared" ca="1" si="3"/>
        <v/>
      </c>
      <c r="C244" t="str">
        <f ca="1">IF(Individuales[[#This Row],[  '#]]&lt;&gt;"",TEXT($E$6,""),"")</f>
        <v/>
      </c>
      <c r="D244" s="1"/>
      <c r="E244" s="1"/>
      <c r="F244" s="1"/>
      <c r="G244" s="1"/>
      <c r="H244" s="1"/>
      <c r="I244" s="1"/>
      <c r="J244" s="26"/>
      <c r="K244" s="16"/>
      <c r="L244" s="16"/>
      <c r="M244" s="40"/>
      <c r="N244" s="38"/>
      <c r="O244" s="38"/>
      <c r="P244" s="38"/>
      <c r="Q244" s="38"/>
    </row>
    <row r="245" spans="2:17" x14ac:dyDescent="0.25">
      <c r="B245" t="str">
        <f t="shared" ca="1" si="3"/>
        <v/>
      </c>
      <c r="C245" t="str">
        <f ca="1">IF(Individuales[[#This Row],[  '#]]&lt;&gt;"",TEXT($E$6,""),"")</f>
        <v/>
      </c>
      <c r="D245" s="1"/>
      <c r="E245" s="1"/>
      <c r="F245" s="1"/>
      <c r="G245" s="1"/>
      <c r="H245" s="1"/>
      <c r="I245" s="1"/>
      <c r="J245" s="26"/>
      <c r="K245" s="16"/>
      <c r="L245" s="16"/>
      <c r="M245" s="40"/>
      <c r="N245" s="38"/>
      <c r="O245" s="38"/>
      <c r="P245" s="38"/>
      <c r="Q245" s="38"/>
    </row>
    <row r="246" spans="2:17" x14ac:dyDescent="0.25">
      <c r="B246" t="str">
        <f t="shared" ca="1" si="3"/>
        <v/>
      </c>
      <c r="C246" t="str">
        <f ca="1">IF(Individuales[[#This Row],[  '#]]&lt;&gt;"",TEXT($E$6,""),"")</f>
        <v/>
      </c>
      <c r="D246" s="1"/>
      <c r="E246" s="1"/>
      <c r="F246" s="1"/>
      <c r="G246" s="1"/>
      <c r="H246" s="1"/>
      <c r="I246" s="1"/>
      <c r="J246" s="26"/>
      <c r="K246" s="16"/>
      <c r="L246" s="16"/>
      <c r="M246" s="40"/>
      <c r="N246" s="38"/>
      <c r="O246" s="38"/>
      <c r="P246" s="38"/>
      <c r="Q246" s="38"/>
    </row>
    <row r="247" spans="2:17" x14ac:dyDescent="0.25">
      <c r="B247" t="str">
        <f t="shared" ca="1" si="3"/>
        <v/>
      </c>
      <c r="C247" t="str">
        <f ca="1">IF(Individuales[[#This Row],[  '#]]&lt;&gt;"",TEXT($E$6,""),"")</f>
        <v/>
      </c>
      <c r="D247" s="1"/>
      <c r="E247" s="1"/>
      <c r="F247" s="1"/>
      <c r="G247" s="1"/>
      <c r="H247" s="1"/>
      <c r="I247" s="1"/>
      <c r="J247" s="26"/>
      <c r="K247" s="16"/>
      <c r="L247" s="16"/>
      <c r="M247" s="40"/>
      <c r="N247" s="38"/>
      <c r="O247" s="38"/>
      <c r="P247" s="38"/>
      <c r="Q247" s="38"/>
    </row>
    <row r="248" spans="2:17" x14ac:dyDescent="0.25">
      <c r="B248" t="str">
        <f t="shared" ca="1" si="3"/>
        <v/>
      </c>
      <c r="C248" t="str">
        <f ca="1">IF(Individuales[[#This Row],[  '#]]&lt;&gt;"",TEXT($E$6,""),"")</f>
        <v/>
      </c>
      <c r="D248" s="1"/>
      <c r="E248" s="1"/>
      <c r="F248" s="1"/>
      <c r="G248" s="1"/>
      <c r="H248" s="1"/>
      <c r="I248" s="1"/>
      <c r="J248" s="26"/>
      <c r="K248" s="16"/>
      <c r="L248" s="16"/>
      <c r="M248" s="40"/>
      <c r="N248" s="38"/>
      <c r="O248" s="38"/>
      <c r="P248" s="38"/>
      <c r="Q248" s="38"/>
    </row>
    <row r="249" spans="2:17" x14ac:dyDescent="0.25">
      <c r="B249" t="str">
        <f t="shared" ca="1" si="3"/>
        <v/>
      </c>
      <c r="C249" t="str">
        <f ca="1">IF(Individuales[[#This Row],[  '#]]&lt;&gt;"",TEXT($E$6,""),"")</f>
        <v/>
      </c>
      <c r="D249" s="1"/>
      <c r="E249" s="1"/>
      <c r="F249" s="1"/>
      <c r="G249" s="1"/>
      <c r="H249" s="1"/>
      <c r="I249" s="1"/>
      <c r="J249" s="26"/>
      <c r="K249" s="16"/>
      <c r="L249" s="16"/>
      <c r="M249" s="40"/>
      <c r="N249" s="38"/>
      <c r="O249" s="38"/>
      <c r="P249" s="38"/>
      <c r="Q249" s="38"/>
    </row>
    <row r="250" spans="2:17" x14ac:dyDescent="0.25">
      <c r="B250" t="str">
        <f t="shared" ca="1" si="3"/>
        <v/>
      </c>
      <c r="C250" t="str">
        <f ca="1">IF(Individuales[[#This Row],[  '#]]&lt;&gt;"",TEXT($E$6,""),"")</f>
        <v/>
      </c>
      <c r="D250" s="1"/>
      <c r="E250" s="1"/>
      <c r="F250" s="1"/>
      <c r="G250" s="1"/>
      <c r="H250" s="1"/>
      <c r="I250" s="1"/>
      <c r="J250" s="26"/>
      <c r="K250" s="16"/>
      <c r="L250" s="16"/>
      <c r="M250" s="40"/>
      <c r="N250" s="38"/>
      <c r="O250" s="38"/>
      <c r="P250" s="38"/>
      <c r="Q250" s="38"/>
    </row>
    <row r="251" spans="2:17" x14ac:dyDescent="0.25">
      <c r="B251" t="str">
        <f t="shared" ca="1" si="3"/>
        <v/>
      </c>
      <c r="C251" t="str">
        <f ca="1">IF(Individuales[[#This Row],[  '#]]&lt;&gt;"",TEXT($E$6,""),"")</f>
        <v/>
      </c>
      <c r="D251" s="1"/>
      <c r="E251" s="1"/>
      <c r="F251" s="1"/>
      <c r="G251" s="1"/>
      <c r="H251" s="1"/>
      <c r="I251" s="1"/>
      <c r="J251" s="26"/>
      <c r="K251" s="16"/>
      <c r="L251" s="16"/>
      <c r="M251" s="40"/>
      <c r="N251" s="38"/>
      <c r="O251" s="38"/>
      <c r="P251" s="38"/>
      <c r="Q251" s="38"/>
    </row>
    <row r="252" spans="2:17" x14ac:dyDescent="0.25">
      <c r="B252" t="str">
        <f t="shared" ca="1" si="3"/>
        <v/>
      </c>
      <c r="C252" t="str">
        <f ca="1">IF(Individuales[[#This Row],[  '#]]&lt;&gt;"",TEXT($E$6,""),"")</f>
        <v/>
      </c>
      <c r="D252" s="1"/>
      <c r="E252" s="1"/>
      <c r="F252" s="1"/>
      <c r="G252" s="1"/>
      <c r="H252" s="1"/>
      <c r="I252" s="1"/>
      <c r="J252" s="26"/>
      <c r="K252" s="16"/>
      <c r="L252" s="16"/>
      <c r="M252" s="40"/>
      <c r="N252" s="38"/>
      <c r="O252" s="38"/>
      <c r="P252" s="38"/>
      <c r="Q252" s="38"/>
    </row>
    <row r="253" spans="2:17" x14ac:dyDescent="0.25">
      <c r="B253" t="str">
        <f t="shared" ca="1" si="3"/>
        <v/>
      </c>
      <c r="C253" t="str">
        <f ca="1">IF(Individuales[[#This Row],[  '#]]&lt;&gt;"",TEXT($E$6,""),"")</f>
        <v/>
      </c>
      <c r="D253" s="1"/>
      <c r="E253" s="1"/>
      <c r="F253" s="1"/>
      <c r="G253" s="1"/>
      <c r="H253" s="1"/>
      <c r="I253" s="1"/>
      <c r="J253" s="26"/>
      <c r="K253" s="16"/>
      <c r="L253" s="16"/>
      <c r="M253" s="40"/>
      <c r="N253" s="38"/>
      <c r="O253" s="38"/>
      <c r="P253" s="38"/>
      <c r="Q253" s="38"/>
    </row>
    <row r="254" spans="2:17" x14ac:dyDescent="0.25">
      <c r="B254" t="str">
        <f t="shared" ca="1" si="3"/>
        <v/>
      </c>
      <c r="C254" t="str">
        <f ca="1">IF(Individuales[[#This Row],[  '#]]&lt;&gt;"",TEXT($E$6,""),"")</f>
        <v/>
      </c>
      <c r="D254" s="1"/>
      <c r="E254" s="1"/>
      <c r="F254" s="1"/>
      <c r="G254" s="1"/>
      <c r="H254" s="1"/>
      <c r="I254" s="1"/>
      <c r="J254" s="26"/>
      <c r="K254" s="16"/>
      <c r="L254" s="16"/>
      <c r="M254" s="40"/>
      <c r="N254" s="38"/>
      <c r="O254" s="38"/>
      <c r="P254" s="38"/>
      <c r="Q254" s="38"/>
    </row>
    <row r="255" spans="2:17" x14ac:dyDescent="0.25">
      <c r="B255" t="str">
        <f t="shared" ca="1" si="3"/>
        <v/>
      </c>
      <c r="C255" t="str">
        <f ca="1">IF(Individuales[[#This Row],[  '#]]&lt;&gt;"",TEXT($E$6,""),"")</f>
        <v/>
      </c>
      <c r="D255" s="1"/>
      <c r="E255" s="1"/>
      <c r="F255" s="1"/>
      <c r="G255" s="1"/>
      <c r="H255" s="1"/>
      <c r="I255" s="1"/>
      <c r="J255" s="26"/>
      <c r="K255" s="16"/>
      <c r="L255" s="16"/>
      <c r="M255" s="40"/>
      <c r="N255" s="38"/>
      <c r="O255" s="38"/>
      <c r="P255" s="38"/>
      <c r="Q255" s="38"/>
    </row>
    <row r="256" spans="2:17" x14ac:dyDescent="0.25">
      <c r="B256" t="str">
        <f t="shared" ca="1" si="3"/>
        <v/>
      </c>
      <c r="C256" t="str">
        <f ca="1">IF(Individuales[[#This Row],[  '#]]&lt;&gt;"",TEXT($E$6,""),"")</f>
        <v/>
      </c>
      <c r="D256" s="1"/>
      <c r="E256" s="1"/>
      <c r="F256" s="1"/>
      <c r="G256" s="1"/>
      <c r="H256" s="1"/>
      <c r="I256" s="1"/>
      <c r="J256" s="26"/>
      <c r="K256" s="16"/>
      <c r="L256" s="16"/>
      <c r="M256" s="40"/>
      <c r="N256" s="38"/>
      <c r="O256" s="38"/>
      <c r="P256" s="38"/>
      <c r="Q256" s="38"/>
    </row>
    <row r="257" spans="2:17" x14ac:dyDescent="0.25">
      <c r="B257" t="str">
        <f t="shared" ca="1" si="3"/>
        <v/>
      </c>
      <c r="C257" t="str">
        <f ca="1">IF(Individuales[[#This Row],[  '#]]&lt;&gt;"",TEXT($E$6,""),"")</f>
        <v/>
      </c>
      <c r="D257" s="1"/>
      <c r="E257" s="1"/>
      <c r="F257" s="1"/>
      <c r="G257" s="1"/>
      <c r="H257" s="1"/>
      <c r="I257" s="1"/>
      <c r="J257" s="26"/>
      <c r="K257" s="16"/>
      <c r="L257" s="16"/>
      <c r="M257" s="40"/>
      <c r="N257" s="38"/>
      <c r="O257" s="38"/>
      <c r="P257" s="38"/>
      <c r="Q257" s="38"/>
    </row>
    <row r="258" spans="2:17" x14ac:dyDescent="0.25">
      <c r="B258" t="str">
        <f t="shared" ca="1" si="3"/>
        <v/>
      </c>
      <c r="C258" t="str">
        <f ca="1">IF(Individuales[[#This Row],[  '#]]&lt;&gt;"",TEXT($E$6,""),"")</f>
        <v/>
      </c>
      <c r="D258" s="1"/>
      <c r="E258" s="1"/>
      <c r="F258" s="1"/>
      <c r="G258" s="1"/>
      <c r="H258" s="1"/>
      <c r="I258" s="1"/>
      <c r="J258" s="26"/>
      <c r="K258" s="16"/>
      <c r="L258" s="16"/>
      <c r="M258" s="40"/>
      <c r="N258" s="38"/>
      <c r="O258" s="38"/>
      <c r="P258" s="38"/>
      <c r="Q258" s="38"/>
    </row>
    <row r="259" spans="2:17" x14ac:dyDescent="0.25">
      <c r="B259" t="str">
        <f t="shared" ca="1" si="3"/>
        <v/>
      </c>
      <c r="C259" t="str">
        <f ca="1">IF(Individuales[[#This Row],[  '#]]&lt;&gt;"",TEXT($E$6,""),"")</f>
        <v/>
      </c>
      <c r="D259" s="1"/>
      <c r="E259" s="1"/>
      <c r="F259" s="1"/>
      <c r="G259" s="1"/>
      <c r="H259" s="1"/>
      <c r="I259" s="1"/>
      <c r="J259" s="26"/>
      <c r="K259" s="16"/>
      <c r="L259" s="16"/>
      <c r="M259" s="40"/>
      <c r="N259" s="38"/>
      <c r="O259" s="38"/>
      <c r="P259" s="38"/>
      <c r="Q259" s="38"/>
    </row>
    <row r="260" spans="2:17" x14ac:dyDescent="0.25">
      <c r="B260" t="str">
        <f t="shared" ca="1" si="3"/>
        <v/>
      </c>
      <c r="C260" t="str">
        <f ca="1">IF(Individuales[[#This Row],[  '#]]&lt;&gt;"",TEXT($E$6,""),"")</f>
        <v/>
      </c>
      <c r="D260" s="1"/>
      <c r="E260" s="1"/>
      <c r="F260" s="1"/>
      <c r="G260" s="1"/>
      <c r="H260" s="1"/>
      <c r="I260" s="1"/>
      <c r="J260" s="26"/>
      <c r="K260" s="16"/>
      <c r="L260" s="16"/>
      <c r="M260" s="40"/>
      <c r="N260" s="38"/>
      <c r="O260" s="38"/>
      <c r="P260" s="38"/>
      <c r="Q260" s="38"/>
    </row>
    <row r="261" spans="2:17" x14ac:dyDescent="0.25">
      <c r="B261" t="str">
        <f t="shared" ca="1" si="3"/>
        <v/>
      </c>
      <c r="C261" t="str">
        <f ca="1">IF(Individuales[[#This Row],[  '#]]&lt;&gt;"",TEXT($E$6,""),"")</f>
        <v/>
      </c>
      <c r="D261" s="1"/>
      <c r="E261" s="1"/>
      <c r="F261" s="1"/>
      <c r="G261" s="1"/>
      <c r="H261" s="1"/>
      <c r="I261" s="1"/>
      <c r="J261" s="26"/>
      <c r="K261" s="16"/>
      <c r="L261" s="16"/>
      <c r="M261" s="40"/>
      <c r="N261" s="38"/>
      <c r="O261" s="38"/>
      <c r="P261" s="38"/>
      <c r="Q261" s="38"/>
    </row>
    <row r="262" spans="2:17" x14ac:dyDescent="0.25">
      <c r="B262" t="str">
        <f t="shared" ca="1" si="3"/>
        <v/>
      </c>
      <c r="C262" t="str">
        <f ca="1">IF(Individuales[[#This Row],[  '#]]&lt;&gt;"",TEXT($E$6,""),"")</f>
        <v/>
      </c>
      <c r="D262" s="1"/>
      <c r="E262" s="1"/>
      <c r="F262" s="1"/>
      <c r="G262" s="1"/>
      <c r="H262" s="1"/>
      <c r="I262" s="1"/>
      <c r="J262" s="26"/>
      <c r="K262" s="16"/>
      <c r="L262" s="16"/>
      <c r="M262" s="40"/>
      <c r="N262" s="38"/>
      <c r="O262" s="38"/>
      <c r="P262" s="38"/>
      <c r="Q262" s="38"/>
    </row>
    <row r="263" spans="2:17" x14ac:dyDescent="0.25">
      <c r="B263" t="str">
        <f t="shared" ca="1" si="3"/>
        <v/>
      </c>
      <c r="C263" t="str">
        <f ca="1">IF(Individuales[[#This Row],[  '#]]&lt;&gt;"",TEXT($E$6,""),"")</f>
        <v/>
      </c>
      <c r="D263" s="1"/>
      <c r="E263" s="1"/>
      <c r="F263" s="1"/>
      <c r="G263" s="1"/>
      <c r="H263" s="1"/>
      <c r="I263" s="1"/>
      <c r="J263" s="26"/>
      <c r="K263" s="16"/>
      <c r="L263" s="16"/>
      <c r="M263" s="40"/>
      <c r="N263" s="38"/>
      <c r="O263" s="38"/>
      <c r="P263" s="38"/>
      <c r="Q263" s="38"/>
    </row>
    <row r="264" spans="2:17" x14ac:dyDescent="0.25">
      <c r="B264" t="str">
        <f t="shared" ca="1" si="3"/>
        <v/>
      </c>
      <c r="C264" t="str">
        <f ca="1">IF(Individuales[[#This Row],[  '#]]&lt;&gt;"",TEXT($E$6,""),"")</f>
        <v/>
      </c>
      <c r="D264" s="1"/>
      <c r="E264" s="1"/>
      <c r="F264" s="1"/>
      <c r="G264" s="1"/>
      <c r="H264" s="1"/>
      <c r="I264" s="1"/>
      <c r="J264" s="26"/>
      <c r="K264" s="16"/>
      <c r="L264" s="16"/>
      <c r="M264" s="40"/>
      <c r="N264" s="38"/>
      <c r="O264" s="38"/>
      <c r="P264" s="38"/>
      <c r="Q264" s="38"/>
    </row>
    <row r="265" spans="2:17" x14ac:dyDescent="0.25">
      <c r="B265" t="str">
        <f t="shared" ref="B265:B279" ca="1" si="4">IF(OR(D265&lt;&gt;"",J265&lt;&gt;""),CELL("fila",B265)-8,"")</f>
        <v/>
      </c>
      <c r="C265" t="str">
        <f ca="1">IF(Individuales[[#This Row],[  '#]]&lt;&gt;"",TEXT($E$6,""),"")</f>
        <v/>
      </c>
      <c r="D265" s="1"/>
      <c r="E265" s="1"/>
      <c r="F265" s="1"/>
      <c r="G265" s="1"/>
      <c r="H265" s="1"/>
      <c r="I265" s="1"/>
      <c r="J265" s="26"/>
      <c r="K265" s="16"/>
      <c r="L265" s="16"/>
      <c r="M265" s="40"/>
      <c r="N265" s="38"/>
      <c r="O265" s="38"/>
      <c r="P265" s="38"/>
      <c r="Q265" s="38"/>
    </row>
    <row r="266" spans="2:17" x14ac:dyDescent="0.25">
      <c r="B266" t="str">
        <f t="shared" ca="1" si="4"/>
        <v/>
      </c>
      <c r="C266" t="str">
        <f ca="1">IF(Individuales[[#This Row],[  '#]]&lt;&gt;"",TEXT($E$6,""),"")</f>
        <v/>
      </c>
      <c r="D266" s="1"/>
      <c r="E266" s="1"/>
      <c r="F266" s="1"/>
      <c r="G266" s="1"/>
      <c r="H266" s="1"/>
      <c r="I266" s="1"/>
      <c r="J266" s="26"/>
      <c r="K266" s="16"/>
      <c r="L266" s="16"/>
      <c r="M266" s="40"/>
      <c r="N266" s="38"/>
      <c r="O266" s="38"/>
      <c r="P266" s="38"/>
      <c r="Q266" s="38"/>
    </row>
    <row r="267" spans="2:17" x14ac:dyDescent="0.25">
      <c r="B267" t="str">
        <f t="shared" ca="1" si="4"/>
        <v/>
      </c>
      <c r="C267" t="str">
        <f ca="1">IF(Individuales[[#This Row],[  '#]]&lt;&gt;"",TEXT($E$6,""),"")</f>
        <v/>
      </c>
      <c r="D267" s="1"/>
      <c r="E267" s="1"/>
      <c r="F267" s="1"/>
      <c r="G267" s="1"/>
      <c r="H267" s="1"/>
      <c r="I267" s="1"/>
      <c r="J267" s="26"/>
      <c r="K267" s="16"/>
      <c r="L267" s="16"/>
      <c r="M267" s="40"/>
      <c r="N267" s="38"/>
      <c r="O267" s="38"/>
      <c r="P267" s="38"/>
      <c r="Q267" s="38"/>
    </row>
    <row r="268" spans="2:17" x14ac:dyDescent="0.25">
      <c r="B268" t="str">
        <f t="shared" ca="1" si="4"/>
        <v/>
      </c>
      <c r="C268" t="str">
        <f ca="1">IF(Individuales[[#This Row],[  '#]]&lt;&gt;"",TEXT($E$6,""),"")</f>
        <v/>
      </c>
      <c r="D268" s="1"/>
      <c r="E268" s="1"/>
      <c r="F268" s="1"/>
      <c r="G268" s="1"/>
      <c r="H268" s="1"/>
      <c r="I268" s="1"/>
      <c r="J268" s="26"/>
      <c r="K268" s="16"/>
      <c r="L268" s="16"/>
      <c r="M268" s="40"/>
      <c r="N268" s="38"/>
      <c r="O268" s="38"/>
      <c r="P268" s="38"/>
      <c r="Q268" s="38"/>
    </row>
    <row r="269" spans="2:17" x14ac:dyDescent="0.25">
      <c r="B269" t="str">
        <f t="shared" ca="1" si="4"/>
        <v/>
      </c>
      <c r="C269" t="str">
        <f ca="1">IF(Individuales[[#This Row],[  '#]]&lt;&gt;"",TEXT($E$6,""),"")</f>
        <v/>
      </c>
      <c r="D269" s="1"/>
      <c r="E269" s="1"/>
      <c r="F269" s="1"/>
      <c r="G269" s="1"/>
      <c r="H269" s="1"/>
      <c r="I269" s="1"/>
      <c r="J269" s="26"/>
      <c r="K269" s="16"/>
      <c r="L269" s="16"/>
      <c r="M269" s="40"/>
      <c r="N269" s="38"/>
      <c r="O269" s="38"/>
      <c r="P269" s="38"/>
      <c r="Q269" s="38"/>
    </row>
    <row r="270" spans="2:17" x14ac:dyDescent="0.25">
      <c r="B270" t="str">
        <f t="shared" ca="1" si="4"/>
        <v/>
      </c>
      <c r="C270" t="str">
        <f ca="1">IF(Individuales[[#This Row],[  '#]]&lt;&gt;"",TEXT($E$6,""),"")</f>
        <v/>
      </c>
      <c r="D270" s="1"/>
      <c r="E270" s="1"/>
      <c r="F270" s="1"/>
      <c r="G270" s="1"/>
      <c r="H270" s="1"/>
      <c r="I270" s="1"/>
      <c r="J270" s="26"/>
      <c r="K270" s="16"/>
      <c r="L270" s="16"/>
      <c r="M270" s="40"/>
      <c r="N270" s="38"/>
      <c r="O270" s="38"/>
      <c r="P270" s="38"/>
      <c r="Q270" s="38"/>
    </row>
    <row r="271" spans="2:17" x14ac:dyDescent="0.25">
      <c r="B271" t="str">
        <f t="shared" ca="1" si="4"/>
        <v/>
      </c>
      <c r="C271" t="str">
        <f ca="1">IF(Individuales[[#This Row],[  '#]]&lt;&gt;"",TEXT($E$6,""),"")</f>
        <v/>
      </c>
      <c r="D271" s="1"/>
      <c r="E271" s="1"/>
      <c r="F271" s="1"/>
      <c r="G271" s="1"/>
      <c r="H271" s="1"/>
      <c r="I271" s="1"/>
      <c r="J271" s="26"/>
      <c r="K271" s="16"/>
      <c r="L271" s="16"/>
      <c r="M271" s="40"/>
      <c r="N271" s="38"/>
      <c r="O271" s="38"/>
      <c r="P271" s="38"/>
      <c r="Q271" s="38"/>
    </row>
    <row r="272" spans="2:17" x14ac:dyDescent="0.25">
      <c r="B272" t="str">
        <f t="shared" ca="1" si="4"/>
        <v/>
      </c>
      <c r="C272" t="str">
        <f ca="1">IF(Individuales[[#This Row],[  '#]]&lt;&gt;"",TEXT($E$6,""),"")</f>
        <v/>
      </c>
      <c r="D272" s="1"/>
      <c r="E272" s="1"/>
      <c r="F272" s="1"/>
      <c r="G272" s="1"/>
      <c r="H272" s="1"/>
      <c r="I272" s="1"/>
      <c r="J272" s="26"/>
      <c r="K272" s="16"/>
      <c r="L272" s="16"/>
      <c r="M272" s="40"/>
      <c r="N272" s="38"/>
      <c r="O272" s="38"/>
      <c r="P272" s="38"/>
      <c r="Q272" s="38"/>
    </row>
    <row r="273" spans="2:17" x14ac:dyDescent="0.25">
      <c r="B273" t="str">
        <f t="shared" ca="1" si="4"/>
        <v/>
      </c>
      <c r="C273" t="str">
        <f ca="1">IF(Individuales[[#This Row],[  '#]]&lt;&gt;"",TEXT($E$6,""),"")</f>
        <v/>
      </c>
      <c r="D273" s="1"/>
      <c r="E273" s="1"/>
      <c r="F273" s="1"/>
      <c r="G273" s="1"/>
      <c r="H273" s="1"/>
      <c r="I273" s="1"/>
      <c r="J273" s="26"/>
      <c r="K273" s="16"/>
      <c r="L273" s="16"/>
      <c r="M273" s="40"/>
      <c r="N273" s="38"/>
      <c r="O273" s="38"/>
      <c r="P273" s="38"/>
      <c r="Q273" s="38"/>
    </row>
    <row r="274" spans="2:17" x14ac:dyDescent="0.25">
      <c r="B274" t="str">
        <f t="shared" ca="1" si="4"/>
        <v/>
      </c>
      <c r="C274" t="str">
        <f ca="1">IF(Individuales[[#This Row],[  '#]]&lt;&gt;"",TEXT($E$6,""),"")</f>
        <v/>
      </c>
      <c r="D274" s="1"/>
      <c r="E274" s="1"/>
      <c r="F274" s="1"/>
      <c r="G274" s="1"/>
      <c r="H274" s="1"/>
      <c r="I274" s="1"/>
      <c r="J274" s="26"/>
      <c r="K274" s="16"/>
      <c r="L274" s="16"/>
      <c r="M274" s="40"/>
      <c r="N274" s="38"/>
      <c r="O274" s="38"/>
      <c r="P274" s="38"/>
      <c r="Q274" s="38"/>
    </row>
    <row r="275" spans="2:17" x14ac:dyDescent="0.25">
      <c r="B275" t="str">
        <f t="shared" ca="1" si="4"/>
        <v/>
      </c>
      <c r="C275" t="str">
        <f ca="1">IF(Individuales[[#This Row],[  '#]]&lt;&gt;"",TEXT($E$6,""),"")</f>
        <v/>
      </c>
      <c r="D275" s="1"/>
      <c r="E275" s="1"/>
      <c r="F275" s="1"/>
      <c r="G275" s="1"/>
      <c r="H275" s="1"/>
      <c r="I275" s="1"/>
      <c r="J275" s="26"/>
      <c r="K275" s="16"/>
      <c r="L275" s="16"/>
      <c r="M275" s="40"/>
      <c r="N275" s="38"/>
      <c r="O275" s="38"/>
      <c r="P275" s="38"/>
      <c r="Q275" s="38"/>
    </row>
    <row r="276" spans="2:17" x14ac:dyDescent="0.25">
      <c r="B276" t="str">
        <f t="shared" ca="1" si="4"/>
        <v/>
      </c>
      <c r="C276" t="str">
        <f ca="1">IF(Individuales[[#This Row],[  '#]]&lt;&gt;"",TEXT($E$6,""),"")</f>
        <v/>
      </c>
      <c r="D276" s="1"/>
      <c r="E276" s="1"/>
      <c r="F276" s="1"/>
      <c r="G276" s="1"/>
      <c r="H276" s="1"/>
      <c r="I276" s="1"/>
      <c r="J276" s="26"/>
      <c r="K276" s="16"/>
      <c r="L276" s="16"/>
      <c r="M276" s="40"/>
      <c r="N276" s="38"/>
      <c r="O276" s="38"/>
      <c r="P276" s="38"/>
      <c r="Q276" s="38"/>
    </row>
    <row r="277" spans="2:17" x14ac:dyDescent="0.25">
      <c r="B277" t="str">
        <f t="shared" ca="1" si="4"/>
        <v/>
      </c>
      <c r="C277" t="str">
        <f ca="1">IF(Individuales[[#This Row],[  '#]]&lt;&gt;"",TEXT($E$6,""),"")</f>
        <v/>
      </c>
      <c r="D277" s="1"/>
      <c r="E277" s="1"/>
      <c r="F277" s="1"/>
      <c r="G277" s="1"/>
      <c r="H277" s="1"/>
      <c r="I277" s="1"/>
      <c r="J277" s="26"/>
      <c r="K277" s="16"/>
      <c r="L277" s="16"/>
      <c r="M277" s="40"/>
      <c r="N277" s="38"/>
      <c r="O277" s="38"/>
      <c r="P277" s="38"/>
      <c r="Q277" s="38"/>
    </row>
    <row r="278" spans="2:17" x14ac:dyDescent="0.25">
      <c r="B278" t="str">
        <f t="shared" ca="1" si="4"/>
        <v/>
      </c>
      <c r="C278" t="str">
        <f ca="1">IF(Individuales[[#This Row],[  '#]]&lt;&gt;"",TEXT($E$6,""),"")</f>
        <v/>
      </c>
      <c r="D278" s="1"/>
      <c r="E278" s="1"/>
      <c r="F278" s="1"/>
      <c r="G278" s="1"/>
      <c r="H278" s="1"/>
      <c r="I278" s="1"/>
      <c r="J278" s="26"/>
      <c r="K278" s="16"/>
      <c r="L278" s="16"/>
      <c r="M278" s="40"/>
      <c r="N278" s="38"/>
      <c r="O278" s="38"/>
      <c r="P278" s="38"/>
      <c r="Q278" s="38"/>
    </row>
    <row r="279" spans="2:17" x14ac:dyDescent="0.25">
      <c r="B279" t="str">
        <f t="shared" ca="1" si="4"/>
        <v/>
      </c>
      <c r="C279" t="str">
        <f ca="1">IF(Individuales[[#This Row],[  '#]]&lt;&gt;"",TEXT($E$6,""),"")</f>
        <v/>
      </c>
      <c r="D279" s="1"/>
      <c r="E279" s="1"/>
      <c r="F279" s="1"/>
      <c r="G279" s="1"/>
      <c r="H279" s="1"/>
      <c r="I279" s="1"/>
      <c r="J279" s="26"/>
      <c r="K279" s="16"/>
      <c r="L279" s="16"/>
      <c r="M279" s="40"/>
      <c r="N279" s="38"/>
      <c r="O279" s="38"/>
      <c r="P279" s="38"/>
      <c r="Q279" s="38"/>
    </row>
  </sheetData>
  <sheetProtection sheet="1" objects="1" scenarios="1"/>
  <mergeCells count="5">
    <mergeCell ref="B2:Q2"/>
    <mergeCell ref="B3:Q3"/>
    <mergeCell ref="M6:Q6"/>
    <mergeCell ref="P7:Q7"/>
    <mergeCell ref="E6:G6"/>
  </mergeCells>
  <pageMargins left="0.7" right="0.7" top="0.75" bottom="0.75" header="0.3" footer="0.3"/>
  <pageSetup paperSize="9" scale="61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>
          <x14:formula1>
            <xm:f>Config!$C$6:$I$6</xm:f>
          </x14:formula1>
          <xm:sqref>N9:N279</xm:sqref>
        </x14:dataValidation>
        <x14:dataValidation type="list" allowBlank="1" showInputMessage="1" showErrorMessage="1">
          <x14:formula1>
            <xm:f>Config!$B$8:$I$8</xm:f>
          </x14:formula1>
          <xm:sqref>L9:L279</xm:sqref>
        </x14:dataValidation>
        <x14:dataValidation type="list" allowBlank="1" showInputMessage="1" showErrorMessage="1">
          <x14:formula1>
            <xm:f>Config!$C$42:$E$42</xm:f>
          </x14:formula1>
          <xm:sqref>Q9:Q279</xm:sqref>
        </x14:dataValidation>
        <x14:dataValidation type="list" allowBlank="1" showInputMessage="1" showErrorMessage="1">
          <x14:formula1>
            <xm:f>Config!$C$18:$I$18</xm:f>
          </x14:formula1>
          <xm:sqref>O9:O279</xm:sqref>
        </x14:dataValidation>
        <x14:dataValidation type="list" allowBlank="1" showInputMessage="1" showErrorMessage="1">
          <x14:formula1>
            <xm:f>Config!$C$30:$I$30</xm:f>
          </x14:formula1>
          <xm:sqref>P9:P279</xm:sqref>
        </x14:dataValidation>
        <x14:dataValidation type="list" allowBlank="1" showInputMessage="1" showErrorMessage="1">
          <x14:formula1>
            <xm:f>Config!$G$1:$H$1</xm:f>
          </x14:formula1>
          <xm:sqref>H9:H279</xm:sqref>
        </x14:dataValidation>
        <x14:dataValidation type="list" allowBlank="1" showInputMessage="1" showErrorMessage="1">
          <x14:formula1>
            <xm:f>Config!B$3:C$3</xm:f>
          </x14:formula1>
          <xm:sqref>M9:M279</xm:sqref>
        </x14:dataValidation>
        <x14:dataValidation type="list" allowBlank="1" showInputMessage="1" showErrorMessage="1">
          <x14:formula1>
            <xm:f>Descarga!$A$2:$A$235</xm:f>
          </x14:formula1>
          <xm:sqref>E6:G6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B1:K279"/>
  <sheetViews>
    <sheetView zoomScaleNormal="100" workbookViewId="0">
      <selection activeCell="D10" sqref="D10"/>
    </sheetView>
  </sheetViews>
  <sheetFormatPr baseColWidth="10" defaultRowHeight="15" x14ac:dyDescent="0.25"/>
  <cols>
    <col min="1" max="1" width="1.140625" style="1" customWidth="1"/>
    <col min="2" max="2" width="5.42578125" style="1" customWidth="1"/>
    <col min="3" max="3" width="25.42578125" style="1" hidden="1" customWidth="1"/>
    <col min="4" max="4" width="39.28515625" style="1" customWidth="1"/>
    <col min="5" max="5" width="14.7109375" style="1" bestFit="1" customWidth="1"/>
    <col min="6" max="6" width="13.7109375" style="1" bestFit="1" customWidth="1"/>
    <col min="7" max="7" width="40.28515625" style="1" customWidth="1"/>
    <col min="8" max="8" width="13.85546875" style="1" bestFit="1" customWidth="1"/>
    <col min="9" max="9" width="10.42578125" style="26" bestFit="1" customWidth="1"/>
    <col min="10" max="10" width="21.42578125" style="16" customWidth="1"/>
    <col min="11" max="11" width="20.28515625" style="1" customWidth="1"/>
    <col min="12" max="16384" width="11.42578125" style="1"/>
  </cols>
  <sheetData>
    <row r="1" spans="2:11" x14ac:dyDescent="0.25">
      <c r="B1" s="2"/>
      <c r="C1" s="2"/>
      <c r="D1" s="2"/>
      <c r="E1" s="2"/>
      <c r="F1" s="2"/>
      <c r="G1" s="3"/>
      <c r="H1" s="5"/>
      <c r="I1" s="25"/>
      <c r="J1" s="15"/>
      <c r="K1" s="4"/>
    </row>
    <row r="2" spans="2:11" ht="23.25" x14ac:dyDescent="0.25">
      <c r="B2" s="62" t="s">
        <v>1</v>
      </c>
      <c r="C2" s="62"/>
      <c r="D2" s="62"/>
      <c r="E2" s="62"/>
      <c r="F2" s="62"/>
      <c r="G2" s="62"/>
      <c r="H2" s="62"/>
      <c r="I2" s="62"/>
      <c r="J2" s="62"/>
      <c r="K2" s="62"/>
    </row>
    <row r="3" spans="2:11" ht="23.25" x14ac:dyDescent="0.25">
      <c r="B3" s="62" t="s">
        <v>62</v>
      </c>
      <c r="C3" s="62"/>
      <c r="D3" s="62"/>
      <c r="E3" s="62"/>
      <c r="F3" s="62"/>
      <c r="G3" s="62"/>
      <c r="H3" s="62"/>
      <c r="I3" s="62"/>
      <c r="J3" s="62"/>
      <c r="K3" s="62"/>
    </row>
    <row r="4" spans="2:11" x14ac:dyDescent="0.25">
      <c r="B4" s="6"/>
      <c r="C4" s="6"/>
      <c r="D4" s="6"/>
      <c r="E4" s="6"/>
      <c r="F4" s="6"/>
      <c r="G4" s="7"/>
      <c r="J4" s="7"/>
      <c r="K4" s="7"/>
    </row>
    <row r="5" spans="2:11" x14ac:dyDescent="0.25">
      <c r="B5" s="6"/>
      <c r="C5" s="6"/>
      <c r="D5" s="6"/>
      <c r="E5" s="6"/>
      <c r="F5" s="6"/>
      <c r="G5" s="8"/>
      <c r="H5" s="8"/>
      <c r="I5" s="27"/>
      <c r="J5" s="17"/>
      <c r="K5" s="9"/>
    </row>
    <row r="6" spans="2:11" x14ac:dyDescent="0.25">
      <c r="B6" s="6"/>
      <c r="C6" s="6"/>
      <c r="D6" s="6"/>
      <c r="E6" s="6"/>
      <c r="F6" s="6"/>
      <c r="G6" s="6"/>
      <c r="H6" s="8"/>
      <c r="I6" s="27"/>
      <c r="J6" s="17"/>
      <c r="K6" s="17"/>
    </row>
    <row r="7" spans="2:11" ht="15.75" thickBot="1" x14ac:dyDescent="0.3">
      <c r="B7" s="6"/>
      <c r="C7" s="6"/>
      <c r="D7" s="71" t="s">
        <v>55</v>
      </c>
      <c r="E7" s="72"/>
      <c r="F7" s="73"/>
      <c r="G7" s="71" t="s">
        <v>56</v>
      </c>
      <c r="H7" s="72"/>
      <c r="I7" s="73"/>
      <c r="K7" s="9"/>
    </row>
    <row r="8" spans="2:11" ht="15.75" thickBot="1" x14ac:dyDescent="0.3">
      <c r="B8" s="21" t="s">
        <v>10</v>
      </c>
      <c r="C8" s="24" t="s">
        <v>22</v>
      </c>
      <c r="D8" s="33" t="s">
        <v>52</v>
      </c>
      <c r="E8" s="33" t="s">
        <v>0</v>
      </c>
      <c r="F8" s="33" t="s">
        <v>11</v>
      </c>
      <c r="G8" s="22" t="s">
        <v>57</v>
      </c>
      <c r="H8" s="23" t="s">
        <v>58</v>
      </c>
      <c r="I8" s="28" t="s">
        <v>59</v>
      </c>
      <c r="J8" s="29" t="s">
        <v>20</v>
      </c>
      <c r="K8" s="22" t="s">
        <v>23</v>
      </c>
    </row>
    <row r="9" spans="2:11" x14ac:dyDescent="0.25">
      <c r="B9" s="54" t="str">
        <f t="shared" ref="B9:B72" ca="1" si="0">IF(AND(OR(D9&lt;&gt;"",E9&lt;&gt;""),OR(G9&lt;&gt;"",H9&lt;&gt;"")),CELL("fila",B9)-8,"")</f>
        <v/>
      </c>
      <c r="C9" s="34" t="str">
        <f ca="1">IF(Individuales3[[#This Row],[  '#]]&lt;&gt;"",TEXT(Individuales!$E$6,""),"")</f>
        <v/>
      </c>
      <c r="D9" s="34"/>
      <c r="E9" s="34"/>
      <c r="F9" s="34"/>
      <c r="G9" s="34"/>
      <c r="H9" s="34"/>
      <c r="I9" s="35"/>
      <c r="J9" s="36"/>
      <c r="K9" s="37"/>
    </row>
    <row r="10" spans="2:11" x14ac:dyDescent="0.25">
      <c r="B10" s="54" t="str">
        <f t="shared" ca="1" si="0"/>
        <v/>
      </c>
      <c r="C10" s="34" t="str">
        <f ca="1">IF(Individuales3[[#This Row],[  '#]]&lt;&gt;"",TEXT(Individuales!$E$6,""),"")</f>
        <v/>
      </c>
      <c r="D10" s="34"/>
      <c r="E10" s="34"/>
      <c r="F10" s="34"/>
      <c r="G10" s="34"/>
      <c r="H10" s="34"/>
      <c r="I10" s="35"/>
      <c r="J10" s="36"/>
      <c r="K10" s="37"/>
    </row>
    <row r="11" spans="2:11" x14ac:dyDescent="0.25">
      <c r="B11" s="54" t="str">
        <f t="shared" ca="1" si="0"/>
        <v/>
      </c>
      <c r="C11" s="34" t="str">
        <f ca="1">IF(Individuales3[[#This Row],[  '#]]&lt;&gt;"",TEXT(Individuales!$E$6,""),"")</f>
        <v/>
      </c>
      <c r="D11" s="34"/>
      <c r="E11" s="34"/>
      <c r="F11" s="34"/>
      <c r="G11" s="34"/>
      <c r="H11" s="34"/>
      <c r="I11" s="35"/>
      <c r="J11" s="36"/>
      <c r="K11" s="37"/>
    </row>
    <row r="12" spans="2:11" x14ac:dyDescent="0.25">
      <c r="B12" s="54" t="str">
        <f t="shared" ca="1" si="0"/>
        <v/>
      </c>
      <c r="C12" s="34" t="str">
        <f ca="1">IF(Individuales3[[#This Row],[  '#]]&lt;&gt;"",TEXT(Individuales!$E$6,""),"")</f>
        <v/>
      </c>
      <c r="D12" s="34"/>
      <c r="E12" s="34"/>
      <c r="F12" s="34"/>
      <c r="G12" s="34"/>
      <c r="H12" s="34"/>
      <c r="I12" s="35"/>
      <c r="J12" s="36"/>
      <c r="K12" s="37"/>
    </row>
    <row r="13" spans="2:11" x14ac:dyDescent="0.25">
      <c r="B13" s="54" t="str">
        <f t="shared" ca="1" si="0"/>
        <v/>
      </c>
      <c r="C13" s="34" t="str">
        <f ca="1">IF(Individuales3[[#This Row],[  '#]]&lt;&gt;"",TEXT(Individuales!$E$6,""),"")</f>
        <v/>
      </c>
      <c r="D13" s="34"/>
      <c r="E13" s="34"/>
      <c r="F13" s="34"/>
      <c r="G13" s="34"/>
      <c r="H13" s="34"/>
      <c r="I13" s="35"/>
      <c r="J13" s="36"/>
      <c r="K13" s="38"/>
    </row>
    <row r="14" spans="2:11" x14ac:dyDescent="0.25">
      <c r="B14" s="54" t="str">
        <f t="shared" ca="1" si="0"/>
        <v/>
      </c>
      <c r="C14" s="34" t="str">
        <f ca="1">IF(Individuales3[[#This Row],[  '#]]&lt;&gt;"",TEXT(Individuales!$E$6,""),"")</f>
        <v/>
      </c>
      <c r="D14" s="34"/>
      <c r="E14" s="34"/>
      <c r="F14" s="34"/>
      <c r="G14" s="34"/>
      <c r="H14" s="34"/>
      <c r="I14" s="35"/>
      <c r="J14" s="36"/>
      <c r="K14" s="37"/>
    </row>
    <row r="15" spans="2:11" x14ac:dyDescent="0.25">
      <c r="B15" s="54" t="str">
        <f t="shared" ca="1" si="0"/>
        <v/>
      </c>
      <c r="C15" s="34" t="str">
        <f ca="1">IF(Individuales3[[#This Row],[  '#]]&lt;&gt;"",TEXT(Individuales!$E$6,""),"")</f>
        <v/>
      </c>
      <c r="D15" s="34"/>
      <c r="E15" s="34"/>
      <c r="F15" s="34"/>
      <c r="G15" s="34"/>
      <c r="H15" s="34"/>
      <c r="I15" s="35"/>
      <c r="J15" s="36"/>
      <c r="K15" s="37"/>
    </row>
    <row r="16" spans="2:11" x14ac:dyDescent="0.25">
      <c r="B16" s="54" t="str">
        <f t="shared" ca="1" si="0"/>
        <v/>
      </c>
      <c r="C16" s="34" t="str">
        <f ca="1">IF(Individuales3[[#This Row],[  '#]]&lt;&gt;"",TEXT(Individuales!$E$6,""),"")</f>
        <v/>
      </c>
      <c r="D16" s="34"/>
      <c r="E16" s="34"/>
      <c r="F16" s="34"/>
      <c r="G16" s="34"/>
      <c r="H16" s="34"/>
      <c r="I16" s="35"/>
      <c r="J16" s="36"/>
      <c r="K16" s="37"/>
    </row>
    <row r="17" spans="2:11" x14ac:dyDescent="0.25">
      <c r="B17" s="54" t="str">
        <f t="shared" ca="1" si="0"/>
        <v/>
      </c>
      <c r="C17" s="34" t="str">
        <f ca="1">IF(Individuales3[[#This Row],[  '#]]&lt;&gt;"",TEXT(Individuales!$E$6,""),"")</f>
        <v/>
      </c>
      <c r="D17" s="34"/>
      <c r="E17" s="34"/>
      <c r="F17" s="34"/>
      <c r="G17" s="34"/>
      <c r="H17" s="34"/>
      <c r="I17" s="35"/>
      <c r="J17" s="36"/>
      <c r="K17" s="37"/>
    </row>
    <row r="18" spans="2:11" x14ac:dyDescent="0.25">
      <c r="B18" s="54" t="str">
        <f t="shared" ca="1" si="0"/>
        <v/>
      </c>
      <c r="C18" s="34" t="str">
        <f ca="1">IF(Individuales3[[#This Row],[  '#]]&lt;&gt;"",TEXT(Individuales!$E$6,""),"")</f>
        <v/>
      </c>
      <c r="D18" s="34"/>
      <c r="E18" s="34"/>
      <c r="F18" s="34"/>
      <c r="G18" s="34"/>
      <c r="H18" s="34"/>
      <c r="I18" s="35"/>
      <c r="J18" s="36"/>
      <c r="K18" s="37"/>
    </row>
    <row r="19" spans="2:11" x14ac:dyDescent="0.25">
      <c r="B19" s="54" t="str">
        <f t="shared" ca="1" si="0"/>
        <v/>
      </c>
      <c r="C19" s="34" t="str">
        <f ca="1">IF(Individuales3[[#This Row],[  '#]]&lt;&gt;"",TEXT(Individuales!$E$6,""),"")</f>
        <v/>
      </c>
      <c r="D19" s="34"/>
      <c r="E19" s="34"/>
      <c r="F19" s="34"/>
      <c r="G19" s="34"/>
      <c r="H19" s="34"/>
      <c r="I19" s="35"/>
      <c r="J19" s="36"/>
      <c r="K19" s="37"/>
    </row>
    <row r="20" spans="2:11" x14ac:dyDescent="0.25">
      <c r="B20" s="54" t="str">
        <f t="shared" ca="1" si="0"/>
        <v/>
      </c>
      <c r="C20" s="34" t="str">
        <f ca="1">IF(Individuales3[[#This Row],[  '#]]&lt;&gt;"",TEXT(Individuales!$E$6,""),"")</f>
        <v/>
      </c>
      <c r="D20" s="34"/>
      <c r="E20" s="34"/>
      <c r="F20" s="34"/>
      <c r="G20" s="34"/>
      <c r="H20" s="34"/>
      <c r="I20" s="35"/>
      <c r="J20" s="36"/>
      <c r="K20" s="37"/>
    </row>
    <row r="21" spans="2:11" x14ac:dyDescent="0.25">
      <c r="B21" s="54" t="str">
        <f t="shared" ca="1" si="0"/>
        <v/>
      </c>
      <c r="C21" s="34" t="str">
        <f ca="1">IF(Individuales3[[#This Row],[  '#]]&lt;&gt;"",TEXT(Individuales!$E$6,""),"")</f>
        <v/>
      </c>
      <c r="D21" s="34"/>
      <c r="E21" s="34"/>
      <c r="F21" s="34"/>
      <c r="G21" s="34"/>
      <c r="H21" s="34"/>
      <c r="I21" s="35"/>
      <c r="J21" s="36"/>
      <c r="K21" s="37"/>
    </row>
    <row r="22" spans="2:11" x14ac:dyDescent="0.25">
      <c r="B22" s="54" t="str">
        <f t="shared" ca="1" si="0"/>
        <v/>
      </c>
      <c r="C22" s="34" t="str">
        <f ca="1">IF(Individuales3[[#This Row],[  '#]]&lt;&gt;"",TEXT(Individuales!$E$6,""),"")</f>
        <v/>
      </c>
      <c r="D22" s="34"/>
      <c r="E22" s="34"/>
      <c r="F22" s="34"/>
      <c r="G22" s="34"/>
      <c r="H22" s="34"/>
      <c r="I22" s="35"/>
      <c r="J22" s="36"/>
      <c r="K22" s="37"/>
    </row>
    <row r="23" spans="2:11" x14ac:dyDescent="0.25">
      <c r="B23" s="54" t="str">
        <f t="shared" ca="1" si="0"/>
        <v/>
      </c>
      <c r="C23" s="34" t="str">
        <f ca="1">IF(Individuales3[[#This Row],[  '#]]&lt;&gt;"",TEXT(Individuales!$E$6,""),"")</f>
        <v/>
      </c>
      <c r="D23" s="34"/>
      <c r="E23" s="34"/>
      <c r="F23" s="34"/>
      <c r="G23" s="34"/>
      <c r="H23" s="34"/>
      <c r="I23" s="35"/>
      <c r="J23" s="36"/>
      <c r="K23" s="37"/>
    </row>
    <row r="24" spans="2:11" x14ac:dyDescent="0.25">
      <c r="B24" s="54" t="str">
        <f t="shared" ca="1" si="0"/>
        <v/>
      </c>
      <c r="C24" s="34" t="str">
        <f ca="1">IF(Individuales3[[#This Row],[  '#]]&lt;&gt;"",TEXT(Individuales!$E$6,""),"")</f>
        <v/>
      </c>
      <c r="D24" s="34"/>
      <c r="E24" s="34"/>
      <c r="F24" s="34"/>
      <c r="G24" s="34"/>
      <c r="H24" s="34"/>
      <c r="I24" s="35"/>
      <c r="J24" s="36"/>
      <c r="K24" s="37"/>
    </row>
    <row r="25" spans="2:11" x14ac:dyDescent="0.25">
      <c r="B25" s="54" t="str">
        <f t="shared" ca="1" si="0"/>
        <v/>
      </c>
      <c r="C25" s="34" t="str">
        <f ca="1">IF(Individuales3[[#This Row],[  '#]]&lt;&gt;"",TEXT(Individuales!$E$6,""),"")</f>
        <v/>
      </c>
      <c r="D25" s="34"/>
      <c r="E25" s="34"/>
      <c r="F25" s="34"/>
      <c r="G25" s="34"/>
      <c r="H25" s="34"/>
      <c r="I25" s="35"/>
      <c r="J25" s="36"/>
      <c r="K25" s="37"/>
    </row>
    <row r="26" spans="2:11" x14ac:dyDescent="0.25">
      <c r="B26" s="54" t="str">
        <f t="shared" ca="1" si="0"/>
        <v/>
      </c>
      <c r="C26" s="34" t="str">
        <f ca="1">IF(Individuales3[[#This Row],[  '#]]&lt;&gt;"",TEXT(Individuales!$E$6,""),"")</f>
        <v/>
      </c>
      <c r="D26" s="34"/>
      <c r="E26" s="34"/>
      <c r="F26" s="34"/>
      <c r="G26" s="34"/>
      <c r="H26" s="34"/>
      <c r="I26" s="35"/>
      <c r="J26" s="36"/>
      <c r="K26" s="37"/>
    </row>
    <row r="27" spans="2:11" x14ac:dyDescent="0.25">
      <c r="B27" s="54" t="str">
        <f t="shared" ca="1" si="0"/>
        <v/>
      </c>
      <c r="C27" s="34" t="str">
        <f ca="1">IF(Individuales3[[#This Row],[  '#]]&lt;&gt;"",TEXT(Individuales!$E$6,""),"")</f>
        <v/>
      </c>
      <c r="D27" s="34"/>
      <c r="E27" s="34"/>
      <c r="F27" s="34"/>
      <c r="G27" s="34"/>
      <c r="H27" s="34"/>
      <c r="I27" s="35"/>
      <c r="J27" s="36"/>
      <c r="K27" s="37"/>
    </row>
    <row r="28" spans="2:11" x14ac:dyDescent="0.25">
      <c r="B28" s="54" t="str">
        <f t="shared" ca="1" si="0"/>
        <v/>
      </c>
      <c r="C28" s="34" t="str">
        <f ca="1">IF(Individuales3[[#This Row],[  '#]]&lt;&gt;"",TEXT(Individuales!$E$6,""),"")</f>
        <v/>
      </c>
      <c r="D28" s="34"/>
      <c r="E28" s="34"/>
      <c r="F28" s="34"/>
      <c r="G28" s="34"/>
      <c r="H28" s="34"/>
      <c r="I28" s="35"/>
      <c r="J28" s="36"/>
      <c r="K28" s="37"/>
    </row>
    <row r="29" spans="2:11" x14ac:dyDescent="0.25">
      <c r="B29" s="54" t="str">
        <f t="shared" ca="1" si="0"/>
        <v/>
      </c>
      <c r="C29" s="34" t="str">
        <f ca="1">IF(Individuales3[[#This Row],[  '#]]&lt;&gt;"",TEXT(Individuales!$E$6,""),"")</f>
        <v/>
      </c>
      <c r="D29" s="34"/>
      <c r="E29" s="34"/>
      <c r="F29" s="34"/>
      <c r="G29" s="34"/>
      <c r="H29" s="34"/>
      <c r="I29" s="35"/>
      <c r="J29" s="36"/>
      <c r="K29" s="37"/>
    </row>
    <row r="30" spans="2:11" x14ac:dyDescent="0.25">
      <c r="B30" s="54" t="str">
        <f t="shared" ca="1" si="0"/>
        <v/>
      </c>
      <c r="C30" s="34" t="str">
        <f ca="1">IF(Individuales3[[#This Row],[  '#]]&lt;&gt;"",TEXT(Individuales!$E$6,""),"")</f>
        <v/>
      </c>
      <c r="D30" s="34"/>
      <c r="E30" s="34"/>
      <c r="F30" s="34"/>
      <c r="G30" s="34"/>
      <c r="H30" s="34"/>
      <c r="I30" s="35"/>
      <c r="J30" s="36"/>
      <c r="K30" s="37"/>
    </row>
    <row r="31" spans="2:11" x14ac:dyDescent="0.25">
      <c r="B31" s="54" t="str">
        <f t="shared" ca="1" si="0"/>
        <v/>
      </c>
      <c r="C31" s="34" t="str">
        <f ca="1">IF(Individuales3[[#This Row],[  '#]]&lt;&gt;"",TEXT(Individuales!$E$6,""),"")</f>
        <v/>
      </c>
      <c r="D31" s="34"/>
      <c r="E31" s="34"/>
      <c r="F31" s="34"/>
      <c r="G31" s="34"/>
      <c r="H31" s="34"/>
      <c r="I31" s="35"/>
      <c r="J31" s="36"/>
      <c r="K31" s="37"/>
    </row>
    <row r="32" spans="2:11" x14ac:dyDescent="0.25">
      <c r="B32" s="54" t="str">
        <f t="shared" ca="1" si="0"/>
        <v/>
      </c>
      <c r="C32" s="34" t="str">
        <f ca="1">IF(Individuales3[[#This Row],[  '#]]&lt;&gt;"",TEXT(Individuales!$E$6,""),"")</f>
        <v/>
      </c>
      <c r="D32" s="34"/>
      <c r="E32" s="34"/>
      <c r="F32" s="34"/>
      <c r="G32" s="34"/>
      <c r="H32" s="34"/>
      <c r="I32" s="35"/>
      <c r="J32" s="36"/>
      <c r="K32" s="37"/>
    </row>
    <row r="33" spans="2:11" x14ac:dyDescent="0.25">
      <c r="B33" s="54" t="str">
        <f t="shared" ca="1" si="0"/>
        <v/>
      </c>
      <c r="C33" s="34" t="str">
        <f ca="1">IF(Individuales3[[#This Row],[  '#]]&lt;&gt;"",TEXT(Individuales!$E$6,""),"")</f>
        <v/>
      </c>
      <c r="D33" s="34"/>
      <c r="E33" s="34"/>
      <c r="F33" s="34"/>
      <c r="G33" s="34"/>
      <c r="H33" s="34"/>
      <c r="I33" s="35"/>
      <c r="J33" s="36"/>
      <c r="K33" s="37"/>
    </row>
    <row r="34" spans="2:11" x14ac:dyDescent="0.25">
      <c r="B34" s="54" t="str">
        <f t="shared" ca="1" si="0"/>
        <v/>
      </c>
      <c r="C34" s="34" t="str">
        <f ca="1">IF(Individuales3[[#This Row],[  '#]]&lt;&gt;"",TEXT(Individuales!$E$6,""),"")</f>
        <v/>
      </c>
      <c r="D34" s="34"/>
      <c r="E34" s="34"/>
      <c r="F34" s="34"/>
      <c r="G34" s="34"/>
      <c r="H34" s="34"/>
      <c r="I34" s="35"/>
      <c r="J34" s="36"/>
      <c r="K34" s="37"/>
    </row>
    <row r="35" spans="2:11" x14ac:dyDescent="0.25">
      <c r="B35" s="54" t="str">
        <f t="shared" ca="1" si="0"/>
        <v/>
      </c>
      <c r="C35" s="34" t="str">
        <f ca="1">IF(Individuales3[[#This Row],[  '#]]&lt;&gt;"",TEXT(Individuales!$E$6,""),"")</f>
        <v/>
      </c>
      <c r="D35" s="34"/>
      <c r="E35" s="34"/>
      <c r="F35" s="34"/>
      <c r="G35" s="34"/>
      <c r="H35" s="34"/>
      <c r="I35" s="35"/>
      <c r="J35" s="36"/>
      <c r="K35" s="37"/>
    </row>
    <row r="36" spans="2:11" x14ac:dyDescent="0.25">
      <c r="B36" s="54" t="str">
        <f t="shared" ca="1" si="0"/>
        <v/>
      </c>
      <c r="C36" s="34" t="str">
        <f ca="1">IF(Individuales3[[#This Row],[  '#]]&lt;&gt;"",TEXT(Individuales!$E$6,""),"")</f>
        <v/>
      </c>
      <c r="D36" s="34"/>
      <c r="E36" s="34"/>
      <c r="F36" s="34"/>
      <c r="G36" s="34"/>
      <c r="H36" s="34"/>
      <c r="I36" s="35"/>
      <c r="J36" s="36"/>
      <c r="K36" s="37"/>
    </row>
    <row r="37" spans="2:11" x14ac:dyDescent="0.25">
      <c r="B37" s="54" t="str">
        <f t="shared" ca="1" si="0"/>
        <v/>
      </c>
      <c r="C37" s="34" t="str">
        <f ca="1">IF(Individuales3[[#This Row],[  '#]]&lt;&gt;"",TEXT(Individuales!$E$6,""),"")</f>
        <v/>
      </c>
      <c r="D37" s="34"/>
      <c r="E37" s="34"/>
      <c r="F37" s="34"/>
      <c r="G37" s="34"/>
      <c r="H37" s="34"/>
      <c r="I37" s="35"/>
      <c r="J37" s="36"/>
      <c r="K37" s="37"/>
    </row>
    <row r="38" spans="2:11" x14ac:dyDescent="0.25">
      <c r="B38" s="54" t="str">
        <f t="shared" ca="1" si="0"/>
        <v/>
      </c>
      <c r="C38" s="34" t="str">
        <f ca="1">IF(Individuales3[[#This Row],[  '#]]&lt;&gt;"",TEXT(Individuales!$E$6,""),"")</f>
        <v/>
      </c>
      <c r="D38" s="34"/>
      <c r="E38" s="34"/>
      <c r="F38" s="34"/>
      <c r="G38" s="34"/>
      <c r="H38" s="34"/>
      <c r="I38" s="35"/>
      <c r="J38" s="36"/>
      <c r="K38" s="37"/>
    </row>
    <row r="39" spans="2:11" x14ac:dyDescent="0.25">
      <c r="B39" s="54" t="str">
        <f t="shared" ca="1" si="0"/>
        <v/>
      </c>
      <c r="C39" s="34" t="str">
        <f ca="1">IF(Individuales3[[#This Row],[  '#]]&lt;&gt;"",TEXT(Individuales!$E$6,""),"")</f>
        <v/>
      </c>
      <c r="D39" s="34"/>
      <c r="E39" s="34"/>
      <c r="F39" s="34"/>
      <c r="G39" s="34"/>
      <c r="H39" s="34"/>
      <c r="I39" s="35"/>
      <c r="J39" s="36"/>
      <c r="K39" s="37"/>
    </row>
    <row r="40" spans="2:11" x14ac:dyDescent="0.25">
      <c r="B40" s="54" t="str">
        <f t="shared" ca="1" si="0"/>
        <v/>
      </c>
      <c r="C40" s="34" t="str">
        <f ca="1">IF(Individuales3[[#This Row],[  '#]]&lt;&gt;"",TEXT(Individuales!$E$6,""),"")</f>
        <v/>
      </c>
      <c r="D40" s="34"/>
      <c r="E40" s="34"/>
      <c r="F40" s="34"/>
      <c r="G40" s="34"/>
      <c r="H40" s="34"/>
      <c r="I40" s="35"/>
      <c r="J40" s="36"/>
      <c r="K40" s="37"/>
    </row>
    <row r="41" spans="2:11" x14ac:dyDescent="0.25">
      <c r="B41" s="54" t="str">
        <f t="shared" ca="1" si="0"/>
        <v/>
      </c>
      <c r="C41" s="34" t="str">
        <f ca="1">IF(Individuales3[[#This Row],[  '#]]&lt;&gt;"",TEXT(Individuales!$E$6,""),"")</f>
        <v/>
      </c>
      <c r="D41" s="34"/>
      <c r="E41" s="34"/>
      <c r="F41" s="34"/>
      <c r="G41" s="34"/>
      <c r="H41" s="34"/>
      <c r="I41" s="35"/>
      <c r="J41" s="36"/>
      <c r="K41" s="37"/>
    </row>
    <row r="42" spans="2:11" x14ac:dyDescent="0.25">
      <c r="B42" s="54" t="str">
        <f t="shared" ca="1" si="0"/>
        <v/>
      </c>
      <c r="C42" s="34" t="str">
        <f ca="1">IF(Individuales3[[#This Row],[  '#]]&lt;&gt;"",TEXT(Individuales!$E$6,""),"")</f>
        <v/>
      </c>
      <c r="D42" s="34"/>
      <c r="E42" s="34"/>
      <c r="F42" s="34"/>
      <c r="G42" s="34"/>
      <c r="H42" s="34"/>
      <c r="I42" s="35"/>
      <c r="J42" s="36"/>
      <c r="K42" s="37"/>
    </row>
    <row r="43" spans="2:11" x14ac:dyDescent="0.25">
      <c r="B43" s="54" t="str">
        <f t="shared" ca="1" si="0"/>
        <v/>
      </c>
      <c r="C43" s="34" t="str">
        <f ca="1">IF(Individuales3[[#This Row],[  '#]]&lt;&gt;"",TEXT(Individuales!$E$6,""),"")</f>
        <v/>
      </c>
      <c r="D43" s="34"/>
      <c r="E43" s="34"/>
      <c r="F43" s="34"/>
      <c r="G43" s="34"/>
      <c r="H43" s="34"/>
      <c r="I43" s="35"/>
      <c r="J43" s="36"/>
      <c r="K43" s="37"/>
    </row>
    <row r="44" spans="2:11" x14ac:dyDescent="0.25">
      <c r="B44" s="54" t="str">
        <f t="shared" ca="1" si="0"/>
        <v/>
      </c>
      <c r="C44" s="34" t="str">
        <f ca="1">IF(Individuales3[[#This Row],[  '#]]&lt;&gt;"",TEXT(Individuales!$E$6,""),"")</f>
        <v/>
      </c>
      <c r="D44" s="34"/>
      <c r="E44" s="34"/>
      <c r="F44" s="34"/>
      <c r="G44" s="34"/>
      <c r="H44" s="34"/>
      <c r="I44" s="35"/>
      <c r="J44" s="36"/>
      <c r="K44" s="37"/>
    </row>
    <row r="45" spans="2:11" x14ac:dyDescent="0.25">
      <c r="B45" s="54" t="str">
        <f t="shared" ca="1" si="0"/>
        <v/>
      </c>
      <c r="C45" s="34" t="str">
        <f ca="1">IF(Individuales3[[#This Row],[  '#]]&lt;&gt;"",TEXT(Individuales!$E$6,""),"")</f>
        <v/>
      </c>
      <c r="D45" s="34"/>
      <c r="E45" s="34"/>
      <c r="F45" s="34"/>
      <c r="G45" s="34"/>
      <c r="H45" s="34"/>
      <c r="I45" s="35"/>
      <c r="J45" s="36"/>
      <c r="K45" s="37"/>
    </row>
    <row r="46" spans="2:11" x14ac:dyDescent="0.25">
      <c r="B46" s="54" t="str">
        <f t="shared" ca="1" si="0"/>
        <v/>
      </c>
      <c r="C46" s="34" t="str">
        <f ca="1">IF(Individuales3[[#This Row],[  '#]]&lt;&gt;"",TEXT(Individuales!$E$6,""),"")</f>
        <v/>
      </c>
      <c r="D46" s="34"/>
      <c r="E46" s="34"/>
      <c r="F46" s="34"/>
      <c r="G46" s="34"/>
      <c r="H46" s="34"/>
      <c r="I46" s="35"/>
      <c r="J46" s="36"/>
      <c r="K46" s="37"/>
    </row>
    <row r="47" spans="2:11" x14ac:dyDescent="0.25">
      <c r="B47" s="54" t="str">
        <f t="shared" ca="1" si="0"/>
        <v/>
      </c>
      <c r="C47" s="34" t="str">
        <f ca="1">IF(Individuales3[[#This Row],[  '#]]&lt;&gt;"",TEXT(Individuales!$E$6,""),"")</f>
        <v/>
      </c>
      <c r="D47" s="34"/>
      <c r="E47" s="34"/>
      <c r="F47" s="34"/>
      <c r="G47" s="34"/>
      <c r="H47" s="34"/>
      <c r="I47" s="35"/>
      <c r="J47" s="36"/>
      <c r="K47" s="37"/>
    </row>
    <row r="48" spans="2:11" x14ac:dyDescent="0.25">
      <c r="B48" s="54" t="str">
        <f t="shared" ca="1" si="0"/>
        <v/>
      </c>
      <c r="C48" s="34" t="str">
        <f ca="1">IF(Individuales3[[#This Row],[  '#]]&lt;&gt;"",TEXT(Individuales!$E$6,""),"")</f>
        <v/>
      </c>
      <c r="D48" s="34"/>
      <c r="E48" s="34"/>
      <c r="F48" s="34"/>
      <c r="G48" s="34"/>
      <c r="H48" s="34"/>
      <c r="I48" s="35"/>
      <c r="J48" s="36"/>
      <c r="K48" s="37"/>
    </row>
    <row r="49" spans="2:11" x14ac:dyDescent="0.25">
      <c r="B49" s="54" t="str">
        <f t="shared" ca="1" si="0"/>
        <v/>
      </c>
      <c r="C49" s="34" t="str">
        <f ca="1">IF(Individuales3[[#This Row],[  '#]]&lt;&gt;"",TEXT(Individuales!$E$6,""),"")</f>
        <v/>
      </c>
      <c r="D49" s="34"/>
      <c r="E49" s="34"/>
      <c r="F49" s="34"/>
      <c r="G49" s="34"/>
      <c r="H49" s="34"/>
      <c r="I49" s="35"/>
      <c r="J49" s="36"/>
      <c r="K49" s="37"/>
    </row>
    <row r="50" spans="2:11" x14ac:dyDescent="0.25">
      <c r="B50" s="54" t="str">
        <f t="shared" ca="1" si="0"/>
        <v/>
      </c>
      <c r="C50" s="34" t="str">
        <f ca="1">IF(Individuales3[[#This Row],[  '#]]&lt;&gt;"",TEXT(Individuales!$E$6,""),"")</f>
        <v/>
      </c>
      <c r="D50" s="34"/>
      <c r="E50" s="34"/>
      <c r="F50" s="34"/>
      <c r="G50" s="34"/>
      <c r="H50" s="34"/>
      <c r="I50" s="35"/>
      <c r="J50" s="36"/>
      <c r="K50" s="37"/>
    </row>
    <row r="51" spans="2:11" x14ac:dyDescent="0.25">
      <c r="B51" s="54" t="str">
        <f t="shared" ca="1" si="0"/>
        <v/>
      </c>
      <c r="C51" s="34" t="str">
        <f ca="1">IF(Individuales3[[#This Row],[  '#]]&lt;&gt;"",TEXT(Individuales!$E$6,""),"")</f>
        <v/>
      </c>
      <c r="D51" s="34"/>
      <c r="E51" s="34"/>
      <c r="F51" s="34"/>
      <c r="G51" s="34"/>
      <c r="H51" s="34"/>
      <c r="I51" s="35"/>
      <c r="J51" s="36"/>
      <c r="K51" s="37"/>
    </row>
    <row r="52" spans="2:11" x14ac:dyDescent="0.25">
      <c r="B52" s="54" t="str">
        <f t="shared" ca="1" si="0"/>
        <v/>
      </c>
      <c r="C52" s="34" t="str">
        <f ca="1">IF(Individuales3[[#This Row],[  '#]]&lt;&gt;"",TEXT(Individuales!$E$6,""),"")</f>
        <v/>
      </c>
      <c r="D52" s="34"/>
      <c r="E52" s="34"/>
      <c r="F52" s="34"/>
      <c r="G52" s="34"/>
      <c r="H52" s="34"/>
      <c r="I52" s="35"/>
      <c r="J52" s="36"/>
      <c r="K52" s="37"/>
    </row>
    <row r="53" spans="2:11" x14ac:dyDescent="0.25">
      <c r="B53" s="54" t="str">
        <f t="shared" ca="1" si="0"/>
        <v/>
      </c>
      <c r="C53" s="34" t="str">
        <f ca="1">IF(Individuales3[[#This Row],[  '#]]&lt;&gt;"",TEXT(Individuales!$E$6,""),"")</f>
        <v/>
      </c>
      <c r="D53" s="34"/>
      <c r="E53" s="34"/>
      <c r="F53" s="34"/>
      <c r="G53" s="34"/>
      <c r="H53" s="34"/>
      <c r="I53" s="35"/>
      <c r="J53" s="36"/>
      <c r="K53" s="37"/>
    </row>
    <row r="54" spans="2:11" x14ac:dyDescent="0.25">
      <c r="B54" s="54" t="str">
        <f t="shared" ca="1" si="0"/>
        <v/>
      </c>
      <c r="C54" s="34" t="str">
        <f ca="1">IF(Individuales3[[#This Row],[  '#]]&lt;&gt;"",TEXT(Individuales!$E$6,""),"")</f>
        <v/>
      </c>
      <c r="D54" s="34"/>
      <c r="E54" s="34"/>
      <c r="F54" s="34"/>
      <c r="G54" s="34"/>
      <c r="H54" s="34"/>
      <c r="I54" s="35"/>
      <c r="J54" s="36"/>
      <c r="K54" s="37"/>
    </row>
    <row r="55" spans="2:11" x14ac:dyDescent="0.25">
      <c r="B55" s="54" t="str">
        <f t="shared" ca="1" si="0"/>
        <v/>
      </c>
      <c r="C55" s="34" t="str">
        <f ca="1">IF(Individuales3[[#This Row],[  '#]]&lt;&gt;"",TEXT(Individuales!$E$6,""),"")</f>
        <v/>
      </c>
      <c r="D55" s="34"/>
      <c r="E55" s="34"/>
      <c r="F55" s="34"/>
      <c r="G55" s="34"/>
      <c r="H55" s="34"/>
      <c r="I55" s="35"/>
      <c r="J55" s="36"/>
      <c r="K55" s="37"/>
    </row>
    <row r="56" spans="2:11" x14ac:dyDescent="0.25">
      <c r="B56" s="54" t="str">
        <f t="shared" ca="1" si="0"/>
        <v/>
      </c>
      <c r="C56" s="34" t="str">
        <f ca="1">IF(Individuales3[[#This Row],[  '#]]&lt;&gt;"",TEXT(Individuales!$E$6,""),"")</f>
        <v/>
      </c>
      <c r="D56" s="34"/>
      <c r="E56" s="34"/>
      <c r="F56" s="34"/>
      <c r="G56" s="34"/>
      <c r="H56" s="34"/>
      <c r="I56" s="35"/>
      <c r="J56" s="36"/>
      <c r="K56" s="37"/>
    </row>
    <row r="57" spans="2:11" x14ac:dyDescent="0.25">
      <c r="B57" s="54" t="str">
        <f t="shared" ca="1" si="0"/>
        <v/>
      </c>
      <c r="C57" s="34" t="str">
        <f ca="1">IF(Individuales3[[#This Row],[  '#]]&lt;&gt;"",TEXT(Individuales!$E$6,""),"")</f>
        <v/>
      </c>
      <c r="D57" s="34"/>
      <c r="E57" s="34"/>
      <c r="F57" s="34"/>
      <c r="G57" s="34"/>
      <c r="H57" s="34"/>
      <c r="I57" s="35"/>
      <c r="J57" s="36"/>
      <c r="K57" s="37"/>
    </row>
    <row r="58" spans="2:11" x14ac:dyDescent="0.25">
      <c r="B58" s="54" t="str">
        <f t="shared" ca="1" si="0"/>
        <v/>
      </c>
      <c r="C58" s="34" t="str">
        <f ca="1">IF(Individuales3[[#This Row],[  '#]]&lt;&gt;"",TEXT(Individuales!$E$6,""),"")</f>
        <v/>
      </c>
      <c r="D58" s="34"/>
      <c r="E58" s="34"/>
      <c r="F58" s="34"/>
      <c r="G58" s="34"/>
      <c r="H58" s="34"/>
      <c r="I58" s="35"/>
      <c r="J58" s="36"/>
      <c r="K58" s="37"/>
    </row>
    <row r="59" spans="2:11" x14ac:dyDescent="0.25">
      <c r="B59" s="54" t="str">
        <f t="shared" ca="1" si="0"/>
        <v/>
      </c>
      <c r="C59" s="34" t="str">
        <f ca="1">IF(Individuales3[[#This Row],[  '#]]&lt;&gt;"",TEXT(Individuales!$E$6,""),"")</f>
        <v/>
      </c>
      <c r="D59" s="34"/>
      <c r="E59" s="34"/>
      <c r="F59" s="34"/>
      <c r="G59" s="34"/>
      <c r="H59" s="34"/>
      <c r="I59" s="35"/>
      <c r="J59" s="36"/>
      <c r="K59" s="37"/>
    </row>
    <row r="60" spans="2:11" x14ac:dyDescent="0.25">
      <c r="B60" s="54" t="str">
        <f t="shared" ca="1" si="0"/>
        <v/>
      </c>
      <c r="C60" s="34" t="str">
        <f ca="1">IF(Individuales3[[#This Row],[  '#]]&lt;&gt;"",TEXT(Individuales!$E$6,""),"")</f>
        <v/>
      </c>
      <c r="D60" s="34"/>
      <c r="E60" s="34"/>
      <c r="F60" s="34"/>
      <c r="G60" s="34"/>
      <c r="H60" s="34"/>
      <c r="I60" s="35"/>
      <c r="J60" s="36"/>
      <c r="K60" s="37"/>
    </row>
    <row r="61" spans="2:11" x14ac:dyDescent="0.25">
      <c r="B61" s="54" t="str">
        <f t="shared" ca="1" si="0"/>
        <v/>
      </c>
      <c r="C61" s="34" t="str">
        <f ca="1">IF(Individuales3[[#This Row],[  '#]]&lt;&gt;"",TEXT(Individuales!$E$6,""),"")</f>
        <v/>
      </c>
      <c r="D61" s="34"/>
      <c r="E61" s="34"/>
      <c r="F61" s="34"/>
      <c r="G61" s="34"/>
      <c r="H61" s="34"/>
      <c r="I61" s="35"/>
      <c r="J61" s="36"/>
      <c r="K61" s="37"/>
    </row>
    <row r="62" spans="2:11" x14ac:dyDescent="0.25">
      <c r="B62" s="54" t="str">
        <f t="shared" ca="1" si="0"/>
        <v/>
      </c>
      <c r="C62" s="34" t="str">
        <f ca="1">IF(Individuales3[[#This Row],[  '#]]&lt;&gt;"",TEXT(Individuales!$E$6,""),"")</f>
        <v/>
      </c>
      <c r="D62" s="34"/>
      <c r="E62" s="34"/>
      <c r="F62" s="34"/>
      <c r="G62" s="34"/>
      <c r="H62" s="34"/>
      <c r="I62" s="35"/>
      <c r="J62" s="36"/>
      <c r="K62" s="37"/>
    </row>
    <row r="63" spans="2:11" x14ac:dyDescent="0.25">
      <c r="B63" s="54" t="str">
        <f t="shared" ca="1" si="0"/>
        <v/>
      </c>
      <c r="C63" s="34" t="str">
        <f ca="1">IF(Individuales3[[#This Row],[  '#]]&lt;&gt;"",TEXT(Individuales!$E$6,""),"")</f>
        <v/>
      </c>
      <c r="D63" s="34"/>
      <c r="E63" s="34"/>
      <c r="F63" s="34"/>
      <c r="G63" s="34"/>
      <c r="H63" s="34"/>
      <c r="I63" s="35"/>
      <c r="J63" s="36"/>
      <c r="K63" s="37"/>
    </row>
    <row r="64" spans="2:11" x14ac:dyDescent="0.25">
      <c r="B64" s="54" t="str">
        <f t="shared" ca="1" si="0"/>
        <v/>
      </c>
      <c r="C64" s="34" t="str">
        <f ca="1">IF(Individuales3[[#This Row],[  '#]]&lt;&gt;"",TEXT(Individuales!$E$6,""),"")</f>
        <v/>
      </c>
      <c r="D64" s="34"/>
      <c r="E64" s="34"/>
      <c r="F64" s="34"/>
      <c r="G64" s="34"/>
      <c r="H64" s="34"/>
      <c r="I64" s="35"/>
      <c r="J64" s="36"/>
      <c r="K64" s="37"/>
    </row>
    <row r="65" spans="2:11" x14ac:dyDescent="0.25">
      <c r="B65" s="54" t="str">
        <f t="shared" ca="1" si="0"/>
        <v/>
      </c>
      <c r="C65" s="34" t="str">
        <f ca="1">IF(Individuales3[[#This Row],[  '#]]&lt;&gt;"",TEXT(Individuales!$E$6,""),"")</f>
        <v/>
      </c>
      <c r="D65" s="34"/>
      <c r="E65" s="34"/>
      <c r="F65" s="34"/>
      <c r="G65" s="34"/>
      <c r="H65" s="34"/>
      <c r="I65" s="35"/>
      <c r="J65" s="36"/>
      <c r="K65" s="37"/>
    </row>
    <row r="66" spans="2:11" x14ac:dyDescent="0.25">
      <c r="B66" s="54" t="str">
        <f t="shared" ca="1" si="0"/>
        <v/>
      </c>
      <c r="C66" s="34" t="str">
        <f ca="1">IF(Individuales3[[#This Row],[  '#]]&lt;&gt;"",TEXT(Individuales!$E$6,""),"")</f>
        <v/>
      </c>
      <c r="D66" s="34"/>
      <c r="E66" s="34"/>
      <c r="F66" s="34"/>
      <c r="G66" s="34"/>
      <c r="H66" s="34"/>
      <c r="I66" s="35"/>
      <c r="J66" s="36"/>
      <c r="K66" s="37"/>
    </row>
    <row r="67" spans="2:11" x14ac:dyDescent="0.25">
      <c r="B67" s="54" t="str">
        <f t="shared" ca="1" si="0"/>
        <v/>
      </c>
      <c r="C67" s="34" t="str">
        <f ca="1">IF(Individuales3[[#This Row],[  '#]]&lt;&gt;"",TEXT(Individuales!$E$6,""),"")</f>
        <v/>
      </c>
      <c r="D67" s="34"/>
      <c r="E67" s="34"/>
      <c r="F67" s="34"/>
      <c r="G67" s="34"/>
      <c r="H67" s="34"/>
      <c r="I67" s="35"/>
      <c r="J67" s="36"/>
      <c r="K67" s="37"/>
    </row>
    <row r="68" spans="2:11" x14ac:dyDescent="0.25">
      <c r="B68" s="54" t="str">
        <f t="shared" ca="1" si="0"/>
        <v/>
      </c>
      <c r="C68" s="34" t="str">
        <f ca="1">IF(Individuales3[[#This Row],[  '#]]&lt;&gt;"",TEXT(Individuales!$E$6,""),"")</f>
        <v/>
      </c>
      <c r="D68" s="34"/>
      <c r="E68" s="34"/>
      <c r="F68" s="34"/>
      <c r="G68" s="34"/>
      <c r="H68" s="34"/>
      <c r="I68" s="35"/>
      <c r="J68" s="36"/>
      <c r="K68" s="37"/>
    </row>
    <row r="69" spans="2:11" x14ac:dyDescent="0.25">
      <c r="B69" s="54" t="str">
        <f t="shared" ca="1" si="0"/>
        <v/>
      </c>
      <c r="C69" s="34" t="str">
        <f ca="1">IF(Individuales3[[#This Row],[  '#]]&lt;&gt;"",TEXT(Individuales!$E$6,""),"")</f>
        <v/>
      </c>
      <c r="D69" s="34"/>
      <c r="E69" s="34"/>
      <c r="F69" s="34"/>
      <c r="G69" s="34"/>
      <c r="H69" s="34"/>
      <c r="I69" s="35"/>
      <c r="J69" s="36"/>
      <c r="K69" s="37"/>
    </row>
    <row r="70" spans="2:11" x14ac:dyDescent="0.25">
      <c r="B70" s="54" t="str">
        <f t="shared" ca="1" si="0"/>
        <v/>
      </c>
      <c r="C70" s="34" t="str">
        <f ca="1">IF(Individuales3[[#This Row],[  '#]]&lt;&gt;"",TEXT(Individuales!$E$6,""),"")</f>
        <v/>
      </c>
      <c r="D70" s="34"/>
      <c r="E70" s="34"/>
      <c r="F70" s="34"/>
      <c r="G70" s="34"/>
      <c r="H70" s="34"/>
      <c r="I70" s="35"/>
      <c r="J70" s="36"/>
      <c r="K70" s="37"/>
    </row>
    <row r="71" spans="2:11" x14ac:dyDescent="0.25">
      <c r="B71" s="54" t="str">
        <f t="shared" ca="1" si="0"/>
        <v/>
      </c>
      <c r="C71" s="34" t="str">
        <f ca="1">IF(Individuales3[[#This Row],[  '#]]&lt;&gt;"",TEXT(Individuales!$E$6,""),"")</f>
        <v/>
      </c>
      <c r="D71" s="34"/>
      <c r="E71" s="34"/>
      <c r="F71" s="34"/>
      <c r="G71" s="34"/>
      <c r="H71" s="34"/>
      <c r="I71" s="35"/>
      <c r="J71" s="36"/>
      <c r="K71" s="37"/>
    </row>
    <row r="72" spans="2:11" x14ac:dyDescent="0.25">
      <c r="B72" s="54" t="str">
        <f t="shared" ca="1" si="0"/>
        <v/>
      </c>
      <c r="C72" s="34" t="str">
        <f ca="1">IF(Individuales3[[#This Row],[  '#]]&lt;&gt;"",TEXT(Individuales!$E$6,""),"")</f>
        <v/>
      </c>
      <c r="D72" s="34"/>
      <c r="E72" s="34"/>
      <c r="F72" s="34"/>
      <c r="G72" s="34"/>
      <c r="H72" s="34"/>
      <c r="I72" s="35"/>
      <c r="J72" s="36"/>
      <c r="K72" s="37"/>
    </row>
    <row r="73" spans="2:11" x14ac:dyDescent="0.25">
      <c r="B73" s="54" t="str">
        <f t="shared" ref="B73:B136" ca="1" si="1">IF(AND(OR(D73&lt;&gt;"",E73&lt;&gt;""),OR(G73&lt;&gt;"",H73&lt;&gt;"")),CELL("fila",B73)-8,"")</f>
        <v/>
      </c>
      <c r="C73" s="34" t="str">
        <f ca="1">IF(Individuales3[[#This Row],[  '#]]&lt;&gt;"",TEXT(Individuales!$E$6,""),"")</f>
        <v/>
      </c>
      <c r="D73" s="34"/>
      <c r="E73" s="34"/>
      <c r="F73" s="34"/>
      <c r="G73" s="34"/>
      <c r="H73" s="34"/>
      <c r="I73" s="35"/>
      <c r="J73" s="36"/>
      <c r="K73" s="37"/>
    </row>
    <row r="74" spans="2:11" x14ac:dyDescent="0.25">
      <c r="B74" s="54" t="str">
        <f t="shared" ca="1" si="1"/>
        <v/>
      </c>
      <c r="C74" s="34" t="str">
        <f ca="1">IF(Individuales3[[#This Row],[  '#]]&lt;&gt;"",TEXT(Individuales!$E$6,""),"")</f>
        <v/>
      </c>
      <c r="D74" s="34"/>
      <c r="E74" s="34"/>
      <c r="F74" s="34"/>
      <c r="G74" s="34"/>
      <c r="H74" s="34"/>
      <c r="I74" s="35"/>
      <c r="J74" s="36"/>
      <c r="K74" s="37"/>
    </row>
    <row r="75" spans="2:11" x14ac:dyDescent="0.25">
      <c r="B75" s="54" t="str">
        <f t="shared" ca="1" si="1"/>
        <v/>
      </c>
      <c r="C75" s="34" t="str">
        <f ca="1">IF(Individuales3[[#This Row],[  '#]]&lt;&gt;"",TEXT(Individuales!$E$6,""),"")</f>
        <v/>
      </c>
      <c r="D75" s="34"/>
      <c r="E75" s="34"/>
      <c r="F75" s="34"/>
      <c r="G75" s="34"/>
      <c r="H75" s="34"/>
      <c r="I75" s="35"/>
      <c r="J75" s="36"/>
      <c r="K75" s="37"/>
    </row>
    <row r="76" spans="2:11" x14ac:dyDescent="0.25">
      <c r="B76" s="54" t="str">
        <f t="shared" ca="1" si="1"/>
        <v/>
      </c>
      <c r="C76" s="34" t="str">
        <f ca="1">IF(Individuales3[[#This Row],[  '#]]&lt;&gt;"",TEXT(Individuales!$E$6,""),"")</f>
        <v/>
      </c>
      <c r="D76" s="34"/>
      <c r="E76" s="34"/>
      <c r="F76" s="34"/>
      <c r="G76" s="34"/>
      <c r="H76" s="34"/>
      <c r="I76" s="35"/>
      <c r="J76" s="36"/>
      <c r="K76" s="37"/>
    </row>
    <row r="77" spans="2:11" x14ac:dyDescent="0.25">
      <c r="B77" s="54" t="str">
        <f t="shared" ca="1" si="1"/>
        <v/>
      </c>
      <c r="C77" s="34" t="str">
        <f ca="1">IF(Individuales3[[#This Row],[  '#]]&lt;&gt;"",TEXT(Individuales!$E$6,""),"")</f>
        <v/>
      </c>
      <c r="D77" s="34"/>
      <c r="E77" s="34"/>
      <c r="F77" s="34"/>
      <c r="G77" s="34"/>
      <c r="H77" s="34"/>
      <c r="I77" s="35"/>
      <c r="J77" s="36"/>
      <c r="K77" s="37"/>
    </row>
    <row r="78" spans="2:11" x14ac:dyDescent="0.25">
      <c r="B78" s="54" t="str">
        <f t="shared" ca="1" si="1"/>
        <v/>
      </c>
      <c r="C78" s="34" t="str">
        <f ca="1">IF(Individuales3[[#This Row],[  '#]]&lt;&gt;"",TEXT(Individuales!$E$6,""),"")</f>
        <v/>
      </c>
      <c r="D78" s="34"/>
      <c r="E78" s="34"/>
      <c r="F78" s="34"/>
      <c r="G78" s="34"/>
      <c r="H78" s="34"/>
      <c r="I78" s="35"/>
      <c r="J78" s="36"/>
      <c r="K78" s="37"/>
    </row>
    <row r="79" spans="2:11" x14ac:dyDescent="0.25">
      <c r="B79" s="54" t="str">
        <f t="shared" ca="1" si="1"/>
        <v/>
      </c>
      <c r="C79" s="34" t="str">
        <f ca="1">IF(Individuales3[[#This Row],[  '#]]&lt;&gt;"",TEXT(Individuales!$E$6,""),"")</f>
        <v/>
      </c>
      <c r="D79" s="34"/>
      <c r="E79" s="34"/>
      <c r="F79" s="34"/>
      <c r="G79" s="34"/>
      <c r="H79" s="34"/>
      <c r="I79" s="35"/>
      <c r="J79" s="36"/>
      <c r="K79" s="37"/>
    </row>
    <row r="80" spans="2:11" x14ac:dyDescent="0.25">
      <c r="B80" s="54" t="str">
        <f t="shared" ca="1" si="1"/>
        <v/>
      </c>
      <c r="C80" s="34" t="str">
        <f ca="1">IF(Individuales3[[#This Row],[  '#]]&lt;&gt;"",TEXT(Individuales!$E$6,""),"")</f>
        <v/>
      </c>
      <c r="D80" s="34"/>
      <c r="E80" s="34"/>
      <c r="F80" s="34"/>
      <c r="G80" s="34"/>
      <c r="H80" s="34"/>
      <c r="I80" s="35"/>
      <c r="J80" s="36"/>
      <c r="K80" s="37"/>
    </row>
    <row r="81" spans="2:11" x14ac:dyDescent="0.25">
      <c r="B81" s="54" t="str">
        <f t="shared" ca="1" si="1"/>
        <v/>
      </c>
      <c r="C81" s="34" t="str">
        <f ca="1">IF(Individuales3[[#This Row],[  '#]]&lt;&gt;"",TEXT(Individuales!$E$6,""),"")</f>
        <v/>
      </c>
      <c r="D81" s="34"/>
      <c r="E81" s="34"/>
      <c r="F81" s="34"/>
      <c r="G81" s="34"/>
      <c r="H81" s="34"/>
      <c r="I81" s="35"/>
      <c r="J81" s="36"/>
      <c r="K81" s="37"/>
    </row>
    <row r="82" spans="2:11" x14ac:dyDescent="0.25">
      <c r="B82" s="54" t="str">
        <f t="shared" ca="1" si="1"/>
        <v/>
      </c>
      <c r="C82" s="34" t="str">
        <f ca="1">IF(Individuales3[[#This Row],[  '#]]&lt;&gt;"",TEXT(Individuales!$E$6,""),"")</f>
        <v/>
      </c>
      <c r="D82" s="34"/>
      <c r="E82" s="34"/>
      <c r="F82" s="34"/>
      <c r="G82" s="34"/>
      <c r="H82" s="34"/>
      <c r="I82" s="35"/>
      <c r="J82" s="36"/>
      <c r="K82" s="37"/>
    </row>
    <row r="83" spans="2:11" x14ac:dyDescent="0.25">
      <c r="B83" s="54" t="str">
        <f t="shared" ca="1" si="1"/>
        <v/>
      </c>
      <c r="C83" s="34" t="str">
        <f ca="1">IF(Individuales3[[#This Row],[  '#]]&lt;&gt;"",TEXT(Individuales!$E$6,""),"")</f>
        <v/>
      </c>
      <c r="D83" s="34"/>
      <c r="E83" s="34"/>
      <c r="F83" s="34"/>
      <c r="G83" s="34"/>
      <c r="H83" s="34"/>
      <c r="I83" s="35"/>
      <c r="J83" s="36"/>
      <c r="K83" s="37"/>
    </row>
    <row r="84" spans="2:11" x14ac:dyDescent="0.25">
      <c r="B84" s="54" t="str">
        <f t="shared" ca="1" si="1"/>
        <v/>
      </c>
      <c r="C84" s="34" t="str">
        <f ca="1">IF(Individuales3[[#This Row],[  '#]]&lt;&gt;"",TEXT(Individuales!$E$6,""),"")</f>
        <v/>
      </c>
      <c r="D84" s="34"/>
      <c r="E84" s="34"/>
      <c r="F84" s="34"/>
      <c r="G84" s="34"/>
      <c r="H84" s="34"/>
      <c r="I84" s="35"/>
      <c r="J84" s="36"/>
      <c r="K84" s="37"/>
    </row>
    <row r="85" spans="2:11" x14ac:dyDescent="0.25">
      <c r="B85" s="54" t="str">
        <f t="shared" ca="1" si="1"/>
        <v/>
      </c>
      <c r="C85" s="34" t="str">
        <f ca="1">IF(Individuales3[[#This Row],[  '#]]&lt;&gt;"",TEXT(Individuales!$E$6,""),"")</f>
        <v/>
      </c>
      <c r="D85" s="34"/>
      <c r="E85" s="34"/>
      <c r="F85" s="34"/>
      <c r="G85" s="34"/>
      <c r="H85" s="34"/>
      <c r="I85" s="35"/>
      <c r="J85" s="36"/>
      <c r="K85" s="37"/>
    </row>
    <row r="86" spans="2:11" x14ac:dyDescent="0.25">
      <c r="B86" s="54" t="str">
        <f t="shared" ca="1" si="1"/>
        <v/>
      </c>
      <c r="C86" s="34" t="str">
        <f ca="1">IF(Individuales3[[#This Row],[  '#]]&lt;&gt;"",TEXT(Individuales!$E$6,""),"")</f>
        <v/>
      </c>
      <c r="D86" s="34"/>
      <c r="E86" s="34"/>
      <c r="F86" s="34"/>
      <c r="G86" s="34"/>
      <c r="H86" s="34"/>
      <c r="I86" s="35"/>
      <c r="J86" s="36"/>
      <c r="K86" s="37"/>
    </row>
    <row r="87" spans="2:11" x14ac:dyDescent="0.25">
      <c r="B87" s="54" t="str">
        <f t="shared" ca="1" si="1"/>
        <v/>
      </c>
      <c r="C87" s="34" t="str">
        <f ca="1">IF(Individuales3[[#This Row],[  '#]]&lt;&gt;"",TEXT(Individuales!$E$6,""),"")</f>
        <v/>
      </c>
      <c r="D87" s="34"/>
      <c r="E87" s="34"/>
      <c r="F87" s="34"/>
      <c r="G87" s="34"/>
      <c r="H87" s="34"/>
      <c r="I87" s="35"/>
      <c r="J87" s="36"/>
      <c r="K87" s="37"/>
    </row>
    <row r="88" spans="2:11" x14ac:dyDescent="0.25">
      <c r="B88" s="54" t="str">
        <f t="shared" ca="1" si="1"/>
        <v/>
      </c>
      <c r="C88" s="34" t="str">
        <f ca="1">IF(Individuales3[[#This Row],[  '#]]&lt;&gt;"",TEXT(Individuales!$E$6,""),"")</f>
        <v/>
      </c>
      <c r="D88" s="34"/>
      <c r="E88" s="34"/>
      <c r="F88" s="34"/>
      <c r="G88" s="34"/>
      <c r="H88" s="34"/>
      <c r="I88" s="35"/>
      <c r="J88" s="36"/>
      <c r="K88" s="37"/>
    </row>
    <row r="89" spans="2:11" x14ac:dyDescent="0.25">
      <c r="B89" s="54" t="str">
        <f t="shared" ca="1" si="1"/>
        <v/>
      </c>
      <c r="C89" s="34" t="str">
        <f ca="1">IF(Individuales3[[#This Row],[  '#]]&lt;&gt;"",TEXT(Individuales!$E$6,""),"")</f>
        <v/>
      </c>
      <c r="D89" s="34"/>
      <c r="E89" s="34"/>
      <c r="F89" s="34"/>
      <c r="G89" s="34"/>
      <c r="H89" s="34"/>
      <c r="I89" s="35"/>
      <c r="J89" s="36"/>
      <c r="K89" s="37"/>
    </row>
    <row r="90" spans="2:11" x14ac:dyDescent="0.25">
      <c r="B90" s="54" t="str">
        <f t="shared" ca="1" si="1"/>
        <v/>
      </c>
      <c r="C90" s="34" t="str">
        <f ca="1">IF(Individuales3[[#This Row],[  '#]]&lt;&gt;"",TEXT(Individuales!$E$6,""),"")</f>
        <v/>
      </c>
      <c r="D90" s="34"/>
      <c r="E90" s="34"/>
      <c r="F90" s="34"/>
      <c r="G90" s="34"/>
      <c r="H90" s="34"/>
      <c r="I90" s="35"/>
      <c r="J90" s="36"/>
      <c r="K90" s="37"/>
    </row>
    <row r="91" spans="2:11" x14ac:dyDescent="0.25">
      <c r="B91" s="54" t="str">
        <f t="shared" ca="1" si="1"/>
        <v/>
      </c>
      <c r="C91" s="34" t="str">
        <f ca="1">IF(Individuales3[[#This Row],[  '#]]&lt;&gt;"",TEXT(Individuales!$E$6,""),"")</f>
        <v/>
      </c>
      <c r="D91" s="34"/>
      <c r="E91" s="34"/>
      <c r="F91" s="34"/>
      <c r="G91" s="34"/>
      <c r="H91" s="34"/>
      <c r="I91" s="35"/>
      <c r="J91" s="36"/>
      <c r="K91" s="37"/>
    </row>
    <row r="92" spans="2:11" x14ac:dyDescent="0.25">
      <c r="B92" s="54" t="str">
        <f t="shared" ca="1" si="1"/>
        <v/>
      </c>
      <c r="C92" s="34" t="str">
        <f ca="1">IF(Individuales3[[#This Row],[  '#]]&lt;&gt;"",TEXT(Individuales!$E$6,""),"")</f>
        <v/>
      </c>
      <c r="D92" s="34"/>
      <c r="E92" s="34"/>
      <c r="F92" s="34"/>
      <c r="G92" s="34"/>
      <c r="H92" s="34"/>
      <c r="I92" s="35"/>
      <c r="J92" s="36"/>
      <c r="K92" s="37"/>
    </row>
    <row r="93" spans="2:11" x14ac:dyDescent="0.25">
      <c r="B93" s="54" t="str">
        <f t="shared" ca="1" si="1"/>
        <v/>
      </c>
      <c r="C93" s="34" t="str">
        <f ca="1">IF(Individuales3[[#This Row],[  '#]]&lt;&gt;"",TEXT(Individuales!$E$6,""),"")</f>
        <v/>
      </c>
      <c r="D93" s="34"/>
      <c r="E93" s="34"/>
      <c r="F93" s="34"/>
      <c r="G93" s="34"/>
      <c r="H93" s="34"/>
      <c r="I93" s="35"/>
      <c r="J93" s="36"/>
      <c r="K93" s="37"/>
    </row>
    <row r="94" spans="2:11" x14ac:dyDescent="0.25">
      <c r="B94" s="54" t="str">
        <f t="shared" ca="1" si="1"/>
        <v/>
      </c>
      <c r="C94" s="34" t="str">
        <f ca="1">IF(Individuales3[[#This Row],[  '#]]&lt;&gt;"",TEXT(Individuales!$E$6,""),"")</f>
        <v/>
      </c>
      <c r="D94" s="34"/>
      <c r="E94" s="34"/>
      <c r="F94" s="34"/>
      <c r="G94" s="34"/>
      <c r="H94" s="34"/>
      <c r="I94" s="35"/>
      <c r="J94" s="36"/>
      <c r="K94" s="37"/>
    </row>
    <row r="95" spans="2:11" x14ac:dyDescent="0.25">
      <c r="B95" s="54" t="str">
        <f t="shared" ca="1" si="1"/>
        <v/>
      </c>
      <c r="C95" s="34" t="str">
        <f ca="1">IF(Individuales3[[#This Row],[  '#]]&lt;&gt;"",TEXT(Individuales!$E$6,""),"")</f>
        <v/>
      </c>
      <c r="D95" s="34"/>
      <c r="E95" s="34"/>
      <c r="F95" s="34"/>
      <c r="G95" s="34"/>
      <c r="H95" s="34"/>
      <c r="I95" s="35"/>
      <c r="J95" s="36"/>
      <c r="K95" s="37"/>
    </row>
    <row r="96" spans="2:11" x14ac:dyDescent="0.25">
      <c r="B96" s="54" t="str">
        <f t="shared" ca="1" si="1"/>
        <v/>
      </c>
      <c r="C96" s="34" t="str">
        <f ca="1">IF(Individuales3[[#This Row],[  '#]]&lt;&gt;"",TEXT(Individuales!$E$6,""),"")</f>
        <v/>
      </c>
      <c r="D96" s="34"/>
      <c r="E96" s="34"/>
      <c r="F96" s="34"/>
      <c r="G96" s="34"/>
      <c r="H96" s="34"/>
      <c r="I96" s="35"/>
      <c r="J96" s="36"/>
      <c r="K96" s="37"/>
    </row>
    <row r="97" spans="2:11" x14ac:dyDescent="0.25">
      <c r="B97" s="54" t="str">
        <f t="shared" ca="1" si="1"/>
        <v/>
      </c>
      <c r="C97" s="34" t="str">
        <f ca="1">IF(Individuales3[[#This Row],[  '#]]&lt;&gt;"",TEXT(Individuales!$E$6,""),"")</f>
        <v/>
      </c>
      <c r="D97" s="34"/>
      <c r="E97" s="34"/>
      <c r="F97" s="34"/>
      <c r="G97" s="34"/>
      <c r="H97" s="34"/>
      <c r="I97" s="35"/>
      <c r="J97" s="36"/>
      <c r="K97" s="37"/>
    </row>
    <row r="98" spans="2:11" x14ac:dyDescent="0.25">
      <c r="B98" s="54" t="str">
        <f t="shared" ca="1" si="1"/>
        <v/>
      </c>
      <c r="C98" s="34" t="str">
        <f ca="1">IF(Individuales3[[#This Row],[  '#]]&lt;&gt;"",TEXT(Individuales!$E$6,""),"")</f>
        <v/>
      </c>
      <c r="D98" s="34"/>
      <c r="E98" s="34"/>
      <c r="F98" s="34"/>
      <c r="G98" s="34"/>
      <c r="H98" s="34"/>
      <c r="I98" s="35"/>
      <c r="J98" s="36"/>
      <c r="K98" s="37"/>
    </row>
    <row r="99" spans="2:11" x14ac:dyDescent="0.25">
      <c r="B99" s="54" t="str">
        <f t="shared" ca="1" si="1"/>
        <v/>
      </c>
      <c r="C99" s="34" t="str">
        <f ca="1">IF(Individuales3[[#This Row],[  '#]]&lt;&gt;"",TEXT(Individuales!$E$6,""),"")</f>
        <v/>
      </c>
      <c r="D99" s="34"/>
      <c r="E99" s="34"/>
      <c r="F99" s="34"/>
      <c r="G99" s="34"/>
      <c r="H99" s="34"/>
      <c r="I99" s="35"/>
      <c r="J99" s="36"/>
      <c r="K99" s="37"/>
    </row>
    <row r="100" spans="2:11" x14ac:dyDescent="0.25">
      <c r="B100" s="1" t="str">
        <f t="shared" ca="1" si="1"/>
        <v/>
      </c>
      <c r="C100" s="38" t="str">
        <f ca="1">IF(Individuales3[[#This Row],[  '#]]&lt;&gt;"",TEXT(Individuales!$E$6,""),"")</f>
        <v/>
      </c>
      <c r="D100" s="38"/>
      <c r="E100" s="38"/>
      <c r="F100" s="38"/>
      <c r="G100" s="38"/>
      <c r="H100" s="38"/>
      <c r="I100" s="39"/>
      <c r="J100" s="40"/>
      <c r="K100" s="38"/>
    </row>
    <row r="101" spans="2:11" x14ac:dyDescent="0.25">
      <c r="B101" s="1" t="str">
        <f t="shared" ca="1" si="1"/>
        <v/>
      </c>
      <c r="C101" s="38" t="str">
        <f ca="1">IF(Individuales3[[#This Row],[  '#]]&lt;&gt;"",TEXT(Individuales!$E$6,""),"")</f>
        <v/>
      </c>
      <c r="D101" s="38"/>
      <c r="E101" s="38"/>
      <c r="F101" s="38"/>
      <c r="G101" s="38"/>
      <c r="H101" s="38"/>
      <c r="I101" s="39"/>
      <c r="J101" s="40"/>
      <c r="K101" s="38"/>
    </row>
    <row r="102" spans="2:11" x14ac:dyDescent="0.25">
      <c r="B102" s="1" t="str">
        <f t="shared" ca="1" si="1"/>
        <v/>
      </c>
      <c r="C102" s="38" t="str">
        <f ca="1">IF(Individuales3[[#This Row],[  '#]]&lt;&gt;"",TEXT(Individuales!$E$6,""),"")</f>
        <v/>
      </c>
      <c r="D102" s="38"/>
      <c r="E102" s="38"/>
      <c r="F102" s="38"/>
      <c r="G102" s="38"/>
      <c r="H102" s="38"/>
      <c r="I102" s="39"/>
      <c r="J102" s="40"/>
      <c r="K102" s="38"/>
    </row>
    <row r="103" spans="2:11" x14ac:dyDescent="0.25">
      <c r="B103" s="1" t="str">
        <f t="shared" ca="1" si="1"/>
        <v/>
      </c>
      <c r="C103" s="38" t="str">
        <f ca="1">IF(Individuales3[[#This Row],[  '#]]&lt;&gt;"",TEXT(Individuales!$E$6,""),"")</f>
        <v/>
      </c>
      <c r="D103" s="38"/>
      <c r="E103" s="38"/>
      <c r="F103" s="38"/>
      <c r="G103" s="38"/>
      <c r="H103" s="38"/>
      <c r="I103" s="39"/>
      <c r="J103" s="40"/>
      <c r="K103" s="38"/>
    </row>
    <row r="104" spans="2:11" x14ac:dyDescent="0.25">
      <c r="B104" s="1" t="str">
        <f t="shared" ca="1" si="1"/>
        <v/>
      </c>
      <c r="C104" s="38" t="str">
        <f ca="1">IF(Individuales3[[#This Row],[  '#]]&lt;&gt;"",TEXT(Individuales!$E$6,""),"")</f>
        <v/>
      </c>
      <c r="D104" s="38"/>
      <c r="E104" s="38"/>
      <c r="F104" s="38"/>
      <c r="G104" s="38"/>
      <c r="H104" s="38"/>
      <c r="I104" s="39"/>
      <c r="J104" s="40"/>
      <c r="K104" s="38"/>
    </row>
    <row r="105" spans="2:11" x14ac:dyDescent="0.25">
      <c r="B105" s="1" t="str">
        <f t="shared" ca="1" si="1"/>
        <v/>
      </c>
      <c r="C105" s="38" t="str">
        <f ca="1">IF(Individuales3[[#This Row],[  '#]]&lt;&gt;"",TEXT(Individuales!$E$6,""),"")</f>
        <v/>
      </c>
      <c r="D105" s="38"/>
      <c r="E105" s="38"/>
      <c r="F105" s="38"/>
      <c r="G105" s="38"/>
      <c r="H105" s="38"/>
      <c r="I105" s="39"/>
      <c r="J105" s="40"/>
      <c r="K105" s="38"/>
    </row>
    <row r="106" spans="2:11" x14ac:dyDescent="0.25">
      <c r="B106" s="1" t="str">
        <f t="shared" ca="1" si="1"/>
        <v/>
      </c>
      <c r="C106" s="38" t="str">
        <f ca="1">IF(Individuales3[[#This Row],[  '#]]&lt;&gt;"",TEXT(Individuales!$E$6,""),"")</f>
        <v/>
      </c>
      <c r="D106" s="38"/>
      <c r="E106" s="38"/>
      <c r="F106" s="38"/>
      <c r="G106" s="38"/>
      <c r="H106" s="38"/>
      <c r="I106" s="39"/>
      <c r="J106" s="40"/>
      <c r="K106" s="38"/>
    </row>
    <row r="107" spans="2:11" x14ac:dyDescent="0.25">
      <c r="B107" s="1" t="str">
        <f t="shared" ca="1" si="1"/>
        <v/>
      </c>
      <c r="C107" s="38" t="str">
        <f ca="1">IF(Individuales3[[#This Row],[  '#]]&lt;&gt;"",TEXT(Individuales!$E$6,""),"")</f>
        <v/>
      </c>
      <c r="D107" s="38"/>
      <c r="E107" s="38"/>
      <c r="F107" s="38"/>
      <c r="G107" s="38"/>
      <c r="H107" s="38"/>
      <c r="I107" s="39"/>
      <c r="J107" s="40"/>
      <c r="K107" s="38"/>
    </row>
    <row r="108" spans="2:11" x14ac:dyDescent="0.25">
      <c r="B108" s="1" t="str">
        <f t="shared" ca="1" si="1"/>
        <v/>
      </c>
      <c r="C108" s="38" t="str">
        <f ca="1">IF(Individuales3[[#This Row],[  '#]]&lt;&gt;"",TEXT(Individuales!$E$6,""),"")</f>
        <v/>
      </c>
      <c r="D108" s="38"/>
      <c r="E108" s="38"/>
      <c r="F108" s="38"/>
      <c r="G108" s="38"/>
      <c r="H108" s="38"/>
      <c r="I108" s="39"/>
      <c r="J108" s="40"/>
      <c r="K108" s="38"/>
    </row>
    <row r="109" spans="2:11" x14ac:dyDescent="0.25">
      <c r="B109" s="1" t="str">
        <f t="shared" ca="1" si="1"/>
        <v/>
      </c>
      <c r="C109" s="38" t="str">
        <f ca="1">IF(Individuales3[[#This Row],[  '#]]&lt;&gt;"",TEXT(Individuales!$E$6,""),"")</f>
        <v/>
      </c>
      <c r="D109" s="38"/>
      <c r="E109" s="38"/>
      <c r="F109" s="38"/>
      <c r="G109" s="38"/>
      <c r="H109" s="38"/>
      <c r="I109" s="39"/>
      <c r="J109" s="40"/>
      <c r="K109" s="38"/>
    </row>
    <row r="110" spans="2:11" x14ac:dyDescent="0.25">
      <c r="B110" s="1" t="str">
        <f t="shared" ca="1" si="1"/>
        <v/>
      </c>
      <c r="C110" s="38" t="str">
        <f ca="1">IF(Individuales3[[#This Row],[  '#]]&lt;&gt;"",TEXT(Individuales!$E$6,""),"")</f>
        <v/>
      </c>
      <c r="D110" s="38"/>
      <c r="E110" s="38"/>
      <c r="F110" s="38"/>
      <c r="G110" s="38"/>
      <c r="H110" s="38"/>
      <c r="I110" s="39"/>
      <c r="J110" s="40"/>
      <c r="K110" s="38"/>
    </row>
    <row r="111" spans="2:11" x14ac:dyDescent="0.25">
      <c r="B111" s="1" t="str">
        <f t="shared" ca="1" si="1"/>
        <v/>
      </c>
      <c r="C111" s="38" t="str">
        <f ca="1">IF(Individuales3[[#This Row],[  '#]]&lt;&gt;"",TEXT(Individuales!$E$6,""),"")</f>
        <v/>
      </c>
      <c r="D111" s="38"/>
      <c r="E111" s="38"/>
      <c r="F111" s="38"/>
      <c r="G111" s="38"/>
      <c r="H111" s="38"/>
      <c r="I111" s="39"/>
      <c r="J111" s="40"/>
      <c r="K111" s="38"/>
    </row>
    <row r="112" spans="2:11" x14ac:dyDescent="0.25">
      <c r="B112" s="1" t="str">
        <f t="shared" ca="1" si="1"/>
        <v/>
      </c>
      <c r="C112" s="38" t="str">
        <f ca="1">IF(Individuales3[[#This Row],[  '#]]&lt;&gt;"",TEXT(Individuales!$E$6,""),"")</f>
        <v/>
      </c>
      <c r="D112" s="38"/>
      <c r="E112" s="38"/>
      <c r="F112" s="38"/>
      <c r="G112" s="38"/>
      <c r="H112" s="38"/>
      <c r="I112" s="39"/>
      <c r="J112" s="40"/>
      <c r="K112" s="38"/>
    </row>
    <row r="113" spans="2:11" x14ac:dyDescent="0.25">
      <c r="B113" s="1" t="str">
        <f t="shared" ca="1" si="1"/>
        <v/>
      </c>
      <c r="C113" s="38" t="str">
        <f ca="1">IF(Individuales3[[#This Row],[  '#]]&lt;&gt;"",TEXT(Individuales!$E$6,""),"")</f>
        <v/>
      </c>
      <c r="D113" s="38"/>
      <c r="E113" s="38"/>
      <c r="F113" s="38"/>
      <c r="G113" s="38"/>
      <c r="H113" s="38"/>
      <c r="I113" s="39"/>
      <c r="J113" s="40"/>
      <c r="K113" s="38"/>
    </row>
    <row r="114" spans="2:11" x14ac:dyDescent="0.25">
      <c r="B114" s="1" t="str">
        <f t="shared" ca="1" si="1"/>
        <v/>
      </c>
      <c r="C114" s="38" t="str">
        <f ca="1">IF(Individuales3[[#This Row],[  '#]]&lt;&gt;"",TEXT(Individuales!$E$6,""),"")</f>
        <v/>
      </c>
      <c r="D114" s="38"/>
      <c r="E114" s="38"/>
      <c r="F114" s="38"/>
      <c r="G114" s="38"/>
      <c r="H114" s="38"/>
      <c r="I114" s="39"/>
      <c r="J114" s="40"/>
      <c r="K114" s="38"/>
    </row>
    <row r="115" spans="2:11" x14ac:dyDescent="0.25">
      <c r="B115" s="1" t="str">
        <f t="shared" ca="1" si="1"/>
        <v/>
      </c>
      <c r="C115" s="38" t="str">
        <f ca="1">IF(Individuales3[[#This Row],[  '#]]&lt;&gt;"",TEXT(Individuales!$E$6,""),"")</f>
        <v/>
      </c>
      <c r="D115" s="38"/>
      <c r="E115" s="38"/>
      <c r="F115" s="38"/>
      <c r="G115" s="38"/>
      <c r="H115" s="38"/>
      <c r="I115" s="39"/>
      <c r="J115" s="40"/>
      <c r="K115" s="38"/>
    </row>
    <row r="116" spans="2:11" x14ac:dyDescent="0.25">
      <c r="B116" s="1" t="str">
        <f t="shared" ca="1" si="1"/>
        <v/>
      </c>
      <c r="C116" s="38" t="str">
        <f ca="1">IF(Individuales3[[#This Row],[  '#]]&lt;&gt;"",TEXT(Individuales!$E$6,""),"")</f>
        <v/>
      </c>
      <c r="D116" s="38"/>
      <c r="E116" s="38"/>
      <c r="F116" s="38"/>
      <c r="G116" s="38"/>
      <c r="H116" s="38"/>
      <c r="I116" s="39"/>
      <c r="J116" s="40"/>
      <c r="K116" s="38"/>
    </row>
    <row r="117" spans="2:11" x14ac:dyDescent="0.25">
      <c r="B117" s="1" t="str">
        <f t="shared" ca="1" si="1"/>
        <v/>
      </c>
      <c r="C117" s="38" t="str">
        <f ca="1">IF(Individuales3[[#This Row],[  '#]]&lt;&gt;"",TEXT(Individuales!$E$6,""),"")</f>
        <v/>
      </c>
      <c r="D117" s="38"/>
      <c r="E117" s="38"/>
      <c r="F117" s="38"/>
      <c r="G117" s="38"/>
      <c r="H117" s="38"/>
      <c r="I117" s="39"/>
      <c r="J117" s="40"/>
      <c r="K117" s="38"/>
    </row>
    <row r="118" spans="2:11" x14ac:dyDescent="0.25">
      <c r="B118" s="1" t="str">
        <f t="shared" ca="1" si="1"/>
        <v/>
      </c>
      <c r="C118" s="38" t="str">
        <f ca="1">IF(Individuales3[[#This Row],[  '#]]&lt;&gt;"",TEXT(Individuales!$E$6,""),"")</f>
        <v/>
      </c>
      <c r="D118" s="38"/>
      <c r="E118" s="38"/>
      <c r="F118" s="38"/>
      <c r="G118" s="38"/>
      <c r="H118" s="38"/>
      <c r="I118" s="39"/>
      <c r="J118" s="40"/>
      <c r="K118" s="38"/>
    </row>
    <row r="119" spans="2:11" x14ac:dyDescent="0.25">
      <c r="B119" s="1" t="str">
        <f t="shared" ca="1" si="1"/>
        <v/>
      </c>
      <c r="C119" s="38" t="str">
        <f ca="1">IF(Individuales3[[#This Row],[  '#]]&lt;&gt;"",TEXT(Individuales!$E$6,""),"")</f>
        <v/>
      </c>
      <c r="D119" s="38"/>
      <c r="E119" s="38"/>
      <c r="F119" s="38"/>
      <c r="G119" s="38"/>
      <c r="H119" s="38"/>
      <c r="I119" s="39"/>
      <c r="J119" s="40"/>
      <c r="K119" s="38"/>
    </row>
    <row r="120" spans="2:11" x14ac:dyDescent="0.25">
      <c r="B120" s="1" t="str">
        <f t="shared" ca="1" si="1"/>
        <v/>
      </c>
      <c r="C120" s="38" t="str">
        <f ca="1">IF(Individuales3[[#This Row],[  '#]]&lt;&gt;"",TEXT(Individuales!$E$6,""),"")</f>
        <v/>
      </c>
      <c r="D120" s="38"/>
      <c r="E120" s="38"/>
      <c r="F120" s="38"/>
      <c r="G120" s="38"/>
      <c r="H120" s="38"/>
      <c r="I120" s="39"/>
      <c r="J120" s="40"/>
      <c r="K120" s="38"/>
    </row>
    <row r="121" spans="2:11" x14ac:dyDescent="0.25">
      <c r="B121" s="1" t="str">
        <f t="shared" ca="1" si="1"/>
        <v/>
      </c>
      <c r="C121" s="38" t="str">
        <f ca="1">IF(Individuales3[[#This Row],[  '#]]&lt;&gt;"",TEXT(Individuales!$E$6,""),"")</f>
        <v/>
      </c>
      <c r="D121" s="38"/>
      <c r="E121" s="38"/>
      <c r="F121" s="38"/>
      <c r="G121" s="38"/>
      <c r="H121" s="38"/>
      <c r="I121" s="39"/>
      <c r="J121" s="40"/>
      <c r="K121" s="38"/>
    </row>
    <row r="122" spans="2:11" x14ac:dyDescent="0.25">
      <c r="B122" s="1" t="str">
        <f t="shared" ca="1" si="1"/>
        <v/>
      </c>
      <c r="C122" s="38" t="str">
        <f ca="1">IF(Individuales3[[#This Row],[  '#]]&lt;&gt;"",TEXT(Individuales!$E$6,""),"")</f>
        <v/>
      </c>
      <c r="D122" s="38"/>
      <c r="E122" s="38"/>
      <c r="F122" s="38"/>
      <c r="G122" s="38"/>
      <c r="H122" s="38"/>
      <c r="I122" s="39"/>
      <c r="J122" s="40"/>
      <c r="K122" s="38"/>
    </row>
    <row r="123" spans="2:11" x14ac:dyDescent="0.25">
      <c r="B123" s="1" t="str">
        <f t="shared" ca="1" si="1"/>
        <v/>
      </c>
      <c r="C123" s="38" t="str">
        <f ca="1">IF(Individuales3[[#This Row],[  '#]]&lt;&gt;"",TEXT(Individuales!$E$6,""),"")</f>
        <v/>
      </c>
      <c r="D123" s="38"/>
      <c r="E123" s="38"/>
      <c r="F123" s="38"/>
      <c r="G123" s="38"/>
      <c r="H123" s="38"/>
      <c r="I123" s="39"/>
      <c r="J123" s="40"/>
      <c r="K123" s="38"/>
    </row>
    <row r="124" spans="2:11" x14ac:dyDescent="0.25">
      <c r="B124" s="1" t="str">
        <f t="shared" ca="1" si="1"/>
        <v/>
      </c>
      <c r="C124" s="38" t="str">
        <f ca="1">IF(Individuales3[[#This Row],[  '#]]&lt;&gt;"",TEXT(Individuales!$E$6,""),"")</f>
        <v/>
      </c>
      <c r="D124" s="38"/>
      <c r="E124" s="38"/>
      <c r="F124" s="38"/>
      <c r="G124" s="38"/>
      <c r="H124" s="38"/>
      <c r="I124" s="39"/>
      <c r="J124" s="40"/>
      <c r="K124" s="38"/>
    </row>
    <row r="125" spans="2:11" x14ac:dyDescent="0.25">
      <c r="B125" s="1" t="str">
        <f t="shared" ca="1" si="1"/>
        <v/>
      </c>
      <c r="C125" s="38" t="str">
        <f ca="1">IF(Individuales3[[#This Row],[  '#]]&lt;&gt;"",TEXT(Individuales!$E$6,""),"")</f>
        <v/>
      </c>
      <c r="D125" s="38"/>
      <c r="E125" s="38"/>
      <c r="F125" s="38"/>
      <c r="G125" s="38"/>
      <c r="H125" s="38"/>
      <c r="I125" s="39"/>
      <c r="J125" s="40"/>
      <c r="K125" s="38"/>
    </row>
    <row r="126" spans="2:11" x14ac:dyDescent="0.25">
      <c r="B126" s="1" t="str">
        <f t="shared" ca="1" si="1"/>
        <v/>
      </c>
      <c r="C126" s="38" t="str">
        <f ca="1">IF(Individuales3[[#This Row],[  '#]]&lt;&gt;"",TEXT(Individuales!$E$6,""),"")</f>
        <v/>
      </c>
      <c r="D126" s="38"/>
      <c r="E126" s="38"/>
      <c r="F126" s="38"/>
      <c r="G126" s="38"/>
      <c r="H126" s="38"/>
      <c r="I126" s="39"/>
      <c r="J126" s="40"/>
      <c r="K126" s="38"/>
    </row>
    <row r="127" spans="2:11" x14ac:dyDescent="0.25">
      <c r="B127" s="1" t="str">
        <f t="shared" ca="1" si="1"/>
        <v/>
      </c>
      <c r="C127" s="38" t="str">
        <f ca="1">IF(Individuales3[[#This Row],[  '#]]&lt;&gt;"",TEXT(Individuales!$E$6,""),"")</f>
        <v/>
      </c>
      <c r="D127" s="38"/>
      <c r="E127" s="38"/>
      <c r="F127" s="38"/>
      <c r="G127" s="38"/>
      <c r="H127" s="38"/>
      <c r="I127" s="39"/>
      <c r="J127" s="40"/>
      <c r="K127" s="38"/>
    </row>
    <row r="128" spans="2:11" x14ac:dyDescent="0.25">
      <c r="B128" s="1" t="str">
        <f t="shared" ca="1" si="1"/>
        <v/>
      </c>
      <c r="C128" s="38" t="str">
        <f ca="1">IF(Individuales3[[#This Row],[  '#]]&lt;&gt;"",TEXT(Individuales!$E$6,""),"")</f>
        <v/>
      </c>
      <c r="D128" s="38"/>
      <c r="E128" s="38"/>
      <c r="F128" s="38"/>
      <c r="G128" s="38"/>
      <c r="H128" s="38"/>
      <c r="I128" s="39"/>
      <c r="J128" s="40"/>
      <c r="K128" s="38"/>
    </row>
    <row r="129" spans="2:11" x14ac:dyDescent="0.25">
      <c r="B129" s="1" t="str">
        <f t="shared" ca="1" si="1"/>
        <v/>
      </c>
      <c r="C129" s="38" t="str">
        <f ca="1">IF(Individuales3[[#This Row],[  '#]]&lt;&gt;"",TEXT(Individuales!$E$6,""),"")</f>
        <v/>
      </c>
      <c r="D129" s="38"/>
      <c r="E129" s="38"/>
      <c r="F129" s="38"/>
      <c r="G129" s="38"/>
      <c r="H129" s="38"/>
      <c r="I129" s="39"/>
      <c r="J129" s="40"/>
      <c r="K129" s="38"/>
    </row>
    <row r="130" spans="2:11" x14ac:dyDescent="0.25">
      <c r="B130" s="1" t="str">
        <f t="shared" ca="1" si="1"/>
        <v/>
      </c>
      <c r="C130" s="38" t="str">
        <f ca="1">IF(Individuales3[[#This Row],[  '#]]&lt;&gt;"",TEXT(Individuales!$E$6,""),"")</f>
        <v/>
      </c>
      <c r="D130" s="38"/>
      <c r="E130" s="38"/>
      <c r="F130" s="38"/>
      <c r="G130" s="38"/>
      <c r="H130" s="38"/>
      <c r="I130" s="39"/>
      <c r="J130" s="40"/>
      <c r="K130" s="38"/>
    </row>
    <row r="131" spans="2:11" x14ac:dyDescent="0.25">
      <c r="B131" s="1" t="str">
        <f t="shared" ca="1" si="1"/>
        <v/>
      </c>
      <c r="C131" s="38" t="str">
        <f ca="1">IF(Individuales3[[#This Row],[  '#]]&lt;&gt;"",TEXT(Individuales!$E$6,""),"")</f>
        <v/>
      </c>
      <c r="D131" s="38"/>
      <c r="E131" s="38"/>
      <c r="F131" s="38"/>
      <c r="G131" s="38"/>
      <c r="H131" s="38"/>
      <c r="I131" s="39"/>
      <c r="J131" s="40"/>
      <c r="K131" s="38"/>
    </row>
    <row r="132" spans="2:11" x14ac:dyDescent="0.25">
      <c r="B132" s="1" t="str">
        <f t="shared" ca="1" si="1"/>
        <v/>
      </c>
      <c r="C132" s="38" t="str">
        <f ca="1">IF(Individuales3[[#This Row],[  '#]]&lt;&gt;"",TEXT(Individuales!$E$6,""),"")</f>
        <v/>
      </c>
      <c r="D132" s="38"/>
      <c r="E132" s="38"/>
      <c r="F132" s="38"/>
      <c r="G132" s="38"/>
      <c r="H132" s="38"/>
      <c r="I132" s="39"/>
      <c r="J132" s="40"/>
      <c r="K132" s="38"/>
    </row>
    <row r="133" spans="2:11" x14ac:dyDescent="0.25">
      <c r="B133" s="1" t="str">
        <f t="shared" ca="1" si="1"/>
        <v/>
      </c>
      <c r="C133" s="38" t="str">
        <f ca="1">IF(Individuales3[[#This Row],[  '#]]&lt;&gt;"",TEXT(Individuales!$E$6,""),"")</f>
        <v/>
      </c>
      <c r="D133" s="38"/>
      <c r="E133" s="38"/>
      <c r="F133" s="38"/>
      <c r="G133" s="38"/>
      <c r="H133" s="38"/>
      <c r="I133" s="39"/>
      <c r="J133" s="40"/>
      <c r="K133" s="38"/>
    </row>
    <row r="134" spans="2:11" x14ac:dyDescent="0.25">
      <c r="B134" s="1" t="str">
        <f t="shared" ca="1" si="1"/>
        <v/>
      </c>
      <c r="C134" s="38" t="str">
        <f ca="1">IF(Individuales3[[#This Row],[  '#]]&lt;&gt;"",TEXT(Individuales!$E$6,""),"")</f>
        <v/>
      </c>
      <c r="D134" s="38"/>
      <c r="E134" s="38"/>
      <c r="F134" s="38"/>
      <c r="G134" s="38"/>
      <c r="H134" s="38"/>
      <c r="I134" s="39"/>
      <c r="J134" s="40"/>
      <c r="K134" s="38"/>
    </row>
    <row r="135" spans="2:11" x14ac:dyDescent="0.25">
      <c r="B135" s="1" t="str">
        <f t="shared" ca="1" si="1"/>
        <v/>
      </c>
      <c r="C135" s="38" t="str">
        <f ca="1">IF(Individuales3[[#This Row],[  '#]]&lt;&gt;"",TEXT(Individuales!$E$6,""),"")</f>
        <v/>
      </c>
      <c r="D135" s="38"/>
      <c r="E135" s="38"/>
      <c r="F135" s="38"/>
      <c r="G135" s="38"/>
      <c r="H135" s="38"/>
      <c r="I135" s="39"/>
      <c r="J135" s="40"/>
      <c r="K135" s="38"/>
    </row>
    <row r="136" spans="2:11" x14ac:dyDescent="0.25">
      <c r="B136" s="1" t="str">
        <f t="shared" ca="1" si="1"/>
        <v/>
      </c>
      <c r="C136" s="38" t="str">
        <f ca="1">IF(Individuales3[[#This Row],[  '#]]&lt;&gt;"",TEXT(Individuales!$E$6,""),"")</f>
        <v/>
      </c>
      <c r="D136" s="38"/>
      <c r="E136" s="38"/>
      <c r="F136" s="38"/>
      <c r="G136" s="38"/>
      <c r="H136" s="38"/>
      <c r="I136" s="39"/>
      <c r="J136" s="40"/>
      <c r="K136" s="38"/>
    </row>
    <row r="137" spans="2:11" x14ac:dyDescent="0.25">
      <c r="B137" s="1" t="str">
        <f t="shared" ref="B137:B200" ca="1" si="2">IF(AND(OR(D137&lt;&gt;"",E137&lt;&gt;""),OR(G137&lt;&gt;"",H137&lt;&gt;"")),CELL("fila",B137)-8,"")</f>
        <v/>
      </c>
      <c r="C137" s="38" t="str">
        <f ca="1">IF(Individuales3[[#This Row],[  '#]]&lt;&gt;"",TEXT(Individuales!$E$6,""),"")</f>
        <v/>
      </c>
      <c r="D137" s="38"/>
      <c r="E137" s="38"/>
      <c r="F137" s="38"/>
      <c r="G137" s="38"/>
      <c r="H137" s="38"/>
      <c r="I137" s="39"/>
      <c r="J137" s="40"/>
      <c r="K137" s="38"/>
    </row>
    <row r="138" spans="2:11" x14ac:dyDescent="0.25">
      <c r="B138" s="1" t="str">
        <f t="shared" ca="1" si="2"/>
        <v/>
      </c>
      <c r="C138" s="38" t="str">
        <f ca="1">IF(Individuales3[[#This Row],[  '#]]&lt;&gt;"",TEXT(Individuales!$E$6,""),"")</f>
        <v/>
      </c>
      <c r="D138" s="38"/>
      <c r="E138" s="38"/>
      <c r="F138" s="38"/>
      <c r="G138" s="38"/>
      <c r="H138" s="38"/>
      <c r="I138" s="39"/>
      <c r="J138" s="40"/>
      <c r="K138" s="38"/>
    </row>
    <row r="139" spans="2:11" x14ac:dyDescent="0.25">
      <c r="B139" s="1" t="str">
        <f t="shared" ca="1" si="2"/>
        <v/>
      </c>
      <c r="C139" s="38" t="str">
        <f ca="1">IF(Individuales3[[#This Row],[  '#]]&lt;&gt;"",TEXT(Individuales!$E$6,""),"")</f>
        <v/>
      </c>
      <c r="D139" s="38"/>
      <c r="E139" s="38"/>
      <c r="F139" s="38"/>
      <c r="G139" s="38"/>
      <c r="H139" s="38"/>
      <c r="I139" s="39"/>
      <c r="J139" s="40"/>
      <c r="K139" s="38"/>
    </row>
    <row r="140" spans="2:11" x14ac:dyDescent="0.25">
      <c r="B140" s="1" t="str">
        <f t="shared" ca="1" si="2"/>
        <v/>
      </c>
      <c r="C140" s="38" t="str">
        <f ca="1">IF(Individuales3[[#This Row],[  '#]]&lt;&gt;"",TEXT(Individuales!$E$6,""),"")</f>
        <v/>
      </c>
      <c r="D140" s="38"/>
      <c r="E140" s="38"/>
      <c r="F140" s="38"/>
      <c r="G140" s="38"/>
      <c r="H140" s="38"/>
      <c r="I140" s="39"/>
      <c r="J140" s="40"/>
      <c r="K140" s="38"/>
    </row>
    <row r="141" spans="2:11" x14ac:dyDescent="0.25">
      <c r="B141" s="1" t="str">
        <f t="shared" ca="1" si="2"/>
        <v/>
      </c>
      <c r="C141" s="38" t="str">
        <f ca="1">IF(Individuales3[[#This Row],[  '#]]&lt;&gt;"",TEXT(Individuales!$E$6,""),"")</f>
        <v/>
      </c>
      <c r="D141" s="38"/>
      <c r="E141" s="38"/>
      <c r="F141" s="38"/>
      <c r="G141" s="38"/>
      <c r="H141" s="38"/>
      <c r="I141" s="39"/>
      <c r="J141" s="40"/>
      <c r="K141" s="38"/>
    </row>
    <row r="142" spans="2:11" x14ac:dyDescent="0.25">
      <c r="B142" s="1" t="str">
        <f t="shared" ca="1" si="2"/>
        <v/>
      </c>
      <c r="C142" s="38" t="str">
        <f ca="1">IF(Individuales3[[#This Row],[  '#]]&lt;&gt;"",TEXT(Individuales!$E$6,""),"")</f>
        <v/>
      </c>
      <c r="D142" s="38"/>
      <c r="E142" s="38"/>
      <c r="F142" s="38"/>
      <c r="G142" s="38"/>
      <c r="H142" s="38"/>
      <c r="I142" s="39"/>
      <c r="J142" s="40"/>
      <c r="K142" s="38"/>
    </row>
    <row r="143" spans="2:11" x14ac:dyDescent="0.25">
      <c r="B143" s="1" t="str">
        <f t="shared" ca="1" si="2"/>
        <v/>
      </c>
      <c r="C143" s="38" t="str">
        <f ca="1">IF(Individuales3[[#This Row],[  '#]]&lt;&gt;"",TEXT(Individuales!$E$6,""),"")</f>
        <v/>
      </c>
      <c r="D143" s="38"/>
      <c r="E143" s="38"/>
      <c r="F143" s="38"/>
      <c r="G143" s="38"/>
      <c r="H143" s="38"/>
      <c r="I143" s="39"/>
      <c r="J143" s="40"/>
      <c r="K143" s="38"/>
    </row>
    <row r="144" spans="2:11" x14ac:dyDescent="0.25">
      <c r="B144" s="1" t="str">
        <f t="shared" ca="1" si="2"/>
        <v/>
      </c>
      <c r="C144" s="38" t="str">
        <f ca="1">IF(Individuales3[[#This Row],[  '#]]&lt;&gt;"",TEXT(Individuales!$E$6,""),"")</f>
        <v/>
      </c>
      <c r="D144" s="38"/>
      <c r="E144" s="38"/>
      <c r="F144" s="38"/>
      <c r="G144" s="38"/>
      <c r="H144" s="38"/>
      <c r="I144" s="39"/>
      <c r="J144" s="40"/>
      <c r="K144" s="38"/>
    </row>
    <row r="145" spans="2:11" x14ac:dyDescent="0.25">
      <c r="B145" s="1" t="str">
        <f t="shared" ca="1" si="2"/>
        <v/>
      </c>
      <c r="C145" s="38" t="str">
        <f ca="1">IF(Individuales3[[#This Row],[  '#]]&lt;&gt;"",TEXT(Individuales!$E$6,""),"")</f>
        <v/>
      </c>
      <c r="D145" s="38"/>
      <c r="E145" s="38"/>
      <c r="F145" s="38"/>
      <c r="G145" s="38"/>
      <c r="H145" s="38"/>
      <c r="I145" s="39"/>
      <c r="J145" s="40"/>
      <c r="K145" s="38"/>
    </row>
    <row r="146" spans="2:11" x14ac:dyDescent="0.25">
      <c r="B146" s="1" t="str">
        <f t="shared" ca="1" si="2"/>
        <v/>
      </c>
      <c r="C146" s="38" t="str">
        <f ca="1">IF(Individuales3[[#This Row],[  '#]]&lt;&gt;"",TEXT(Individuales!$E$6,""),"")</f>
        <v/>
      </c>
      <c r="D146" s="38"/>
      <c r="E146" s="38"/>
      <c r="F146" s="38"/>
      <c r="G146" s="38"/>
      <c r="H146" s="38"/>
      <c r="I146" s="39"/>
      <c r="J146" s="40"/>
      <c r="K146" s="38"/>
    </row>
    <row r="147" spans="2:11" x14ac:dyDescent="0.25">
      <c r="B147" s="1" t="str">
        <f t="shared" ca="1" si="2"/>
        <v/>
      </c>
      <c r="C147" s="38" t="str">
        <f ca="1">IF(Individuales3[[#This Row],[  '#]]&lt;&gt;"",TEXT(Individuales!$E$6,""),"")</f>
        <v/>
      </c>
      <c r="D147" s="38"/>
      <c r="E147" s="38"/>
      <c r="F147" s="38"/>
      <c r="G147" s="38"/>
      <c r="H147" s="38"/>
      <c r="I147" s="39"/>
      <c r="J147" s="40"/>
      <c r="K147" s="38"/>
    </row>
    <row r="148" spans="2:11" x14ac:dyDescent="0.25">
      <c r="B148" s="1" t="str">
        <f t="shared" ca="1" si="2"/>
        <v/>
      </c>
      <c r="C148" s="38" t="str">
        <f ca="1">IF(Individuales3[[#This Row],[  '#]]&lt;&gt;"",TEXT(Individuales!$E$6,""),"")</f>
        <v/>
      </c>
      <c r="D148" s="38"/>
      <c r="E148" s="38"/>
      <c r="F148" s="38"/>
      <c r="G148" s="38"/>
      <c r="H148" s="38"/>
      <c r="I148" s="39"/>
      <c r="J148" s="40"/>
      <c r="K148" s="38"/>
    </row>
    <row r="149" spans="2:11" x14ac:dyDescent="0.25">
      <c r="B149" s="1" t="str">
        <f t="shared" ca="1" si="2"/>
        <v/>
      </c>
      <c r="C149" s="38" t="str">
        <f ca="1">IF(Individuales3[[#This Row],[  '#]]&lt;&gt;"",TEXT(Individuales!$E$6,""),"")</f>
        <v/>
      </c>
      <c r="D149" s="38"/>
      <c r="E149" s="38"/>
      <c r="F149" s="38"/>
      <c r="G149" s="38"/>
      <c r="H149" s="38"/>
      <c r="I149" s="39"/>
      <c r="J149" s="40"/>
      <c r="K149" s="38"/>
    </row>
    <row r="150" spans="2:11" x14ac:dyDescent="0.25">
      <c r="B150" s="1" t="str">
        <f t="shared" ca="1" si="2"/>
        <v/>
      </c>
      <c r="C150" s="38" t="str">
        <f ca="1">IF(Individuales3[[#This Row],[  '#]]&lt;&gt;"",TEXT(Individuales!$E$6,""),"")</f>
        <v/>
      </c>
      <c r="D150" s="38"/>
      <c r="E150" s="38"/>
      <c r="F150" s="38"/>
      <c r="G150" s="38"/>
      <c r="H150" s="38"/>
      <c r="I150" s="39"/>
      <c r="J150" s="40"/>
      <c r="K150" s="38"/>
    </row>
    <row r="151" spans="2:11" x14ac:dyDescent="0.25">
      <c r="B151" s="1" t="str">
        <f t="shared" ca="1" si="2"/>
        <v/>
      </c>
      <c r="C151" s="38" t="str">
        <f ca="1">IF(Individuales3[[#This Row],[  '#]]&lt;&gt;"",TEXT(Individuales!$E$6,""),"")</f>
        <v/>
      </c>
      <c r="D151" s="38"/>
      <c r="E151" s="38"/>
      <c r="F151" s="38"/>
      <c r="G151" s="38"/>
      <c r="H151" s="38"/>
      <c r="I151" s="39"/>
      <c r="J151" s="40"/>
      <c r="K151" s="38"/>
    </row>
    <row r="152" spans="2:11" x14ac:dyDescent="0.25">
      <c r="B152" s="1" t="str">
        <f t="shared" ca="1" si="2"/>
        <v/>
      </c>
      <c r="C152" s="38" t="str">
        <f ca="1">IF(Individuales3[[#This Row],[  '#]]&lt;&gt;"",TEXT(Individuales!$E$6,""),"")</f>
        <v/>
      </c>
      <c r="D152" s="38"/>
      <c r="E152" s="38"/>
      <c r="F152" s="38"/>
      <c r="G152" s="38"/>
      <c r="H152" s="38"/>
      <c r="I152" s="39"/>
      <c r="J152" s="40"/>
      <c r="K152" s="38"/>
    </row>
    <row r="153" spans="2:11" x14ac:dyDescent="0.25">
      <c r="B153" s="1" t="str">
        <f t="shared" ca="1" si="2"/>
        <v/>
      </c>
      <c r="C153" s="38" t="str">
        <f ca="1">IF(Individuales3[[#This Row],[  '#]]&lt;&gt;"",TEXT(Individuales!$E$6,""),"")</f>
        <v/>
      </c>
      <c r="D153" s="38"/>
      <c r="E153" s="38"/>
      <c r="F153" s="38"/>
      <c r="G153" s="38"/>
      <c r="H153" s="38"/>
      <c r="I153" s="39"/>
      <c r="J153" s="40"/>
      <c r="K153" s="38"/>
    </row>
    <row r="154" spans="2:11" x14ac:dyDescent="0.25">
      <c r="B154" s="1" t="str">
        <f t="shared" ca="1" si="2"/>
        <v/>
      </c>
      <c r="C154" s="38" t="str">
        <f ca="1">IF(Individuales3[[#This Row],[  '#]]&lt;&gt;"",TEXT(Individuales!$E$6,""),"")</f>
        <v/>
      </c>
      <c r="D154" s="38"/>
      <c r="E154" s="38"/>
      <c r="F154" s="38"/>
      <c r="G154" s="38"/>
      <c r="H154" s="38"/>
      <c r="I154" s="39"/>
      <c r="J154" s="40"/>
      <c r="K154" s="38"/>
    </row>
    <row r="155" spans="2:11" x14ac:dyDescent="0.25">
      <c r="B155" s="1" t="str">
        <f t="shared" ca="1" si="2"/>
        <v/>
      </c>
      <c r="C155" s="38" t="str">
        <f ca="1">IF(Individuales3[[#This Row],[  '#]]&lt;&gt;"",TEXT(Individuales!$E$6,""),"")</f>
        <v/>
      </c>
      <c r="D155" s="38"/>
      <c r="E155" s="38"/>
      <c r="F155" s="38"/>
      <c r="G155" s="38"/>
      <c r="H155" s="38"/>
      <c r="I155" s="39"/>
      <c r="J155" s="40"/>
      <c r="K155" s="38"/>
    </row>
    <row r="156" spans="2:11" x14ac:dyDescent="0.25">
      <c r="B156" s="1" t="str">
        <f t="shared" ca="1" si="2"/>
        <v/>
      </c>
      <c r="C156" s="38" t="str">
        <f ca="1">IF(Individuales3[[#This Row],[  '#]]&lt;&gt;"",TEXT(Individuales!$E$6,""),"")</f>
        <v/>
      </c>
      <c r="D156" s="38"/>
      <c r="E156" s="38"/>
      <c r="F156" s="38"/>
      <c r="G156" s="38"/>
      <c r="H156" s="38"/>
      <c r="I156" s="39"/>
      <c r="J156" s="40"/>
      <c r="K156" s="38"/>
    </row>
    <row r="157" spans="2:11" x14ac:dyDescent="0.25">
      <c r="B157" s="1" t="str">
        <f t="shared" ca="1" si="2"/>
        <v/>
      </c>
      <c r="C157" s="38" t="str">
        <f ca="1">IF(Individuales3[[#This Row],[  '#]]&lt;&gt;"",TEXT(Individuales!$E$6,""),"")</f>
        <v/>
      </c>
      <c r="D157" s="38"/>
      <c r="E157" s="38"/>
      <c r="F157" s="38"/>
      <c r="G157" s="38"/>
      <c r="H157" s="38"/>
      <c r="I157" s="39"/>
      <c r="J157" s="40"/>
      <c r="K157" s="38"/>
    </row>
    <row r="158" spans="2:11" x14ac:dyDescent="0.25">
      <c r="B158" s="1" t="str">
        <f t="shared" ca="1" si="2"/>
        <v/>
      </c>
      <c r="C158" s="38" t="str">
        <f ca="1">IF(Individuales3[[#This Row],[  '#]]&lt;&gt;"",TEXT(Individuales!$E$6,""),"")</f>
        <v/>
      </c>
      <c r="D158" s="38"/>
      <c r="E158" s="38"/>
      <c r="F158" s="38"/>
      <c r="G158" s="38"/>
      <c r="H158" s="38"/>
      <c r="I158" s="39"/>
      <c r="J158" s="40"/>
      <c r="K158" s="38"/>
    </row>
    <row r="159" spans="2:11" x14ac:dyDescent="0.25">
      <c r="B159" s="1" t="str">
        <f t="shared" ca="1" si="2"/>
        <v/>
      </c>
      <c r="C159" s="38" t="str">
        <f ca="1">IF(Individuales3[[#This Row],[  '#]]&lt;&gt;"",TEXT(Individuales!$E$6,""),"")</f>
        <v/>
      </c>
      <c r="D159" s="38"/>
      <c r="E159" s="38"/>
      <c r="F159" s="38"/>
      <c r="G159" s="38"/>
      <c r="H159" s="38"/>
      <c r="I159" s="39"/>
      <c r="J159" s="40"/>
      <c r="K159" s="38"/>
    </row>
    <row r="160" spans="2:11" x14ac:dyDescent="0.25">
      <c r="B160" s="1" t="str">
        <f t="shared" ca="1" si="2"/>
        <v/>
      </c>
      <c r="C160" s="38" t="str">
        <f ca="1">IF(Individuales3[[#This Row],[  '#]]&lt;&gt;"",TEXT(Individuales!$E$6,""),"")</f>
        <v/>
      </c>
      <c r="D160" s="38"/>
      <c r="E160" s="38"/>
      <c r="F160" s="38"/>
      <c r="G160" s="38"/>
      <c r="H160" s="38"/>
      <c r="I160" s="39"/>
      <c r="J160" s="40"/>
      <c r="K160" s="38"/>
    </row>
    <row r="161" spans="2:11" x14ac:dyDescent="0.25">
      <c r="B161" s="1" t="str">
        <f t="shared" ca="1" si="2"/>
        <v/>
      </c>
      <c r="C161" s="38" t="str">
        <f ca="1">IF(Individuales3[[#This Row],[  '#]]&lt;&gt;"",TEXT(Individuales!$E$6,""),"")</f>
        <v/>
      </c>
      <c r="D161" s="38"/>
      <c r="E161" s="38"/>
      <c r="F161" s="38"/>
      <c r="G161" s="38"/>
      <c r="H161" s="38"/>
      <c r="I161" s="39"/>
      <c r="J161" s="40"/>
      <c r="K161" s="38"/>
    </row>
    <row r="162" spans="2:11" x14ac:dyDescent="0.25">
      <c r="B162" s="1" t="str">
        <f t="shared" ca="1" si="2"/>
        <v/>
      </c>
      <c r="C162" s="38" t="str">
        <f ca="1">IF(Individuales3[[#This Row],[  '#]]&lt;&gt;"",TEXT(Individuales!$E$6,""),"")</f>
        <v/>
      </c>
      <c r="D162" s="38"/>
      <c r="E162" s="38"/>
      <c r="F162" s="38"/>
      <c r="G162" s="38"/>
      <c r="H162" s="38"/>
      <c r="I162" s="39"/>
      <c r="J162" s="40"/>
      <c r="K162" s="38"/>
    </row>
    <row r="163" spans="2:11" x14ac:dyDescent="0.25">
      <c r="B163" s="1" t="str">
        <f t="shared" ca="1" si="2"/>
        <v/>
      </c>
      <c r="C163" s="38" t="str">
        <f ca="1">IF(Individuales3[[#This Row],[  '#]]&lt;&gt;"",TEXT(Individuales!$E$6,""),"")</f>
        <v/>
      </c>
      <c r="D163" s="38"/>
      <c r="E163" s="38"/>
      <c r="F163" s="38"/>
      <c r="G163" s="38"/>
      <c r="H163" s="38"/>
      <c r="I163" s="39"/>
      <c r="J163" s="40"/>
      <c r="K163" s="38"/>
    </row>
    <row r="164" spans="2:11" x14ac:dyDescent="0.25">
      <c r="B164" s="1" t="str">
        <f t="shared" ca="1" si="2"/>
        <v/>
      </c>
      <c r="C164" s="38" t="str">
        <f ca="1">IF(Individuales3[[#This Row],[  '#]]&lt;&gt;"",TEXT(Individuales!$E$6,""),"")</f>
        <v/>
      </c>
      <c r="D164" s="38"/>
      <c r="E164" s="38"/>
      <c r="F164" s="38"/>
      <c r="G164" s="38"/>
      <c r="H164" s="38"/>
      <c r="I164" s="39"/>
      <c r="J164" s="40"/>
      <c r="K164" s="38"/>
    </row>
    <row r="165" spans="2:11" x14ac:dyDescent="0.25">
      <c r="B165" s="1" t="str">
        <f t="shared" ca="1" si="2"/>
        <v/>
      </c>
      <c r="C165" s="38" t="str">
        <f ca="1">IF(Individuales3[[#This Row],[  '#]]&lt;&gt;"",TEXT(Individuales!$E$6,""),"")</f>
        <v/>
      </c>
      <c r="D165" s="38"/>
      <c r="E165" s="38"/>
      <c r="F165" s="38"/>
      <c r="G165" s="38"/>
      <c r="H165" s="38"/>
      <c r="I165" s="39"/>
      <c r="J165" s="40"/>
      <c r="K165" s="38"/>
    </row>
    <row r="166" spans="2:11" x14ac:dyDescent="0.25">
      <c r="B166" s="1" t="str">
        <f t="shared" ca="1" si="2"/>
        <v/>
      </c>
      <c r="C166" s="38" t="str">
        <f ca="1">IF(Individuales3[[#This Row],[  '#]]&lt;&gt;"",TEXT(Individuales!$E$6,""),"")</f>
        <v/>
      </c>
      <c r="D166" s="38"/>
      <c r="E166" s="38"/>
      <c r="F166" s="38"/>
      <c r="G166" s="38"/>
      <c r="H166" s="38"/>
      <c r="I166" s="39"/>
      <c r="J166" s="40"/>
      <c r="K166" s="38"/>
    </row>
    <row r="167" spans="2:11" x14ac:dyDescent="0.25">
      <c r="B167" s="1" t="str">
        <f t="shared" ca="1" si="2"/>
        <v/>
      </c>
      <c r="C167" s="38" t="str">
        <f ca="1">IF(Individuales3[[#This Row],[  '#]]&lt;&gt;"",TEXT(Individuales!$E$6,""),"")</f>
        <v/>
      </c>
      <c r="D167" s="38"/>
      <c r="E167" s="38"/>
      <c r="F167" s="38"/>
      <c r="G167" s="38"/>
      <c r="H167" s="38"/>
      <c r="I167" s="39"/>
      <c r="J167" s="40"/>
      <c r="K167" s="38"/>
    </row>
    <row r="168" spans="2:11" x14ac:dyDescent="0.25">
      <c r="B168" s="1" t="str">
        <f t="shared" ca="1" si="2"/>
        <v/>
      </c>
      <c r="C168" s="38" t="str">
        <f ca="1">IF(Individuales3[[#This Row],[  '#]]&lt;&gt;"",TEXT(Individuales!$E$6,""),"")</f>
        <v/>
      </c>
      <c r="D168" s="38"/>
      <c r="E168" s="38"/>
      <c r="F168" s="38"/>
      <c r="G168" s="38"/>
      <c r="H168" s="38"/>
      <c r="I168" s="39"/>
      <c r="J168" s="40"/>
      <c r="K168" s="38"/>
    </row>
    <row r="169" spans="2:11" x14ac:dyDescent="0.25">
      <c r="B169" s="1" t="str">
        <f t="shared" ca="1" si="2"/>
        <v/>
      </c>
      <c r="C169" s="38" t="str">
        <f ca="1">IF(Individuales3[[#This Row],[  '#]]&lt;&gt;"",TEXT(Individuales!$E$6,""),"")</f>
        <v/>
      </c>
      <c r="D169" s="38"/>
      <c r="E169" s="38"/>
      <c r="F169" s="38"/>
      <c r="G169" s="38"/>
      <c r="H169" s="38"/>
      <c r="I169" s="39"/>
      <c r="J169" s="40"/>
      <c r="K169" s="38"/>
    </row>
    <row r="170" spans="2:11" x14ac:dyDescent="0.25">
      <c r="B170" s="1" t="str">
        <f t="shared" ca="1" si="2"/>
        <v/>
      </c>
      <c r="C170" s="38" t="str">
        <f ca="1">IF(Individuales3[[#This Row],[  '#]]&lt;&gt;"",TEXT(Individuales!$E$6,""),"")</f>
        <v/>
      </c>
      <c r="D170" s="38"/>
      <c r="E170" s="38"/>
      <c r="F170" s="38"/>
      <c r="G170" s="38"/>
      <c r="H170" s="38"/>
      <c r="I170" s="39"/>
      <c r="J170" s="40"/>
      <c r="K170" s="38"/>
    </row>
    <row r="171" spans="2:11" x14ac:dyDescent="0.25">
      <c r="B171" s="1" t="str">
        <f t="shared" ca="1" si="2"/>
        <v/>
      </c>
      <c r="C171" s="38" t="str">
        <f ca="1">IF(Individuales3[[#This Row],[  '#]]&lt;&gt;"",TEXT(Individuales!$E$6,""),"")</f>
        <v/>
      </c>
      <c r="D171" s="38"/>
      <c r="E171" s="38"/>
      <c r="F171" s="38"/>
      <c r="G171" s="38"/>
      <c r="H171" s="38"/>
      <c r="I171" s="39"/>
      <c r="J171" s="40"/>
      <c r="K171" s="38"/>
    </row>
    <row r="172" spans="2:11" x14ac:dyDescent="0.25">
      <c r="B172" s="1" t="str">
        <f t="shared" ca="1" si="2"/>
        <v/>
      </c>
      <c r="C172" s="38" t="str">
        <f ca="1">IF(Individuales3[[#This Row],[  '#]]&lt;&gt;"",TEXT(Individuales!$E$6,""),"")</f>
        <v/>
      </c>
      <c r="D172" s="38"/>
      <c r="E172" s="38"/>
      <c r="F172" s="38"/>
      <c r="G172" s="38"/>
      <c r="H172" s="38"/>
      <c r="I172" s="39"/>
      <c r="J172" s="40"/>
      <c r="K172" s="38"/>
    </row>
    <row r="173" spans="2:11" x14ac:dyDescent="0.25">
      <c r="B173" s="1" t="str">
        <f t="shared" ca="1" si="2"/>
        <v/>
      </c>
      <c r="C173" s="38" t="str">
        <f ca="1">IF(Individuales3[[#This Row],[  '#]]&lt;&gt;"",TEXT(Individuales!$E$6,""),"")</f>
        <v/>
      </c>
      <c r="D173" s="38"/>
      <c r="E173" s="38"/>
      <c r="F173" s="38"/>
      <c r="G173" s="38"/>
      <c r="H173" s="38"/>
      <c r="I173" s="39"/>
      <c r="J173" s="40"/>
      <c r="K173" s="38"/>
    </row>
    <row r="174" spans="2:11" x14ac:dyDescent="0.25">
      <c r="B174" s="1" t="str">
        <f t="shared" ca="1" si="2"/>
        <v/>
      </c>
      <c r="C174" s="38" t="str">
        <f ca="1">IF(Individuales3[[#This Row],[  '#]]&lt;&gt;"",TEXT(Individuales!$E$6,""),"")</f>
        <v/>
      </c>
      <c r="D174" s="38"/>
      <c r="E174" s="38"/>
      <c r="F174" s="38"/>
      <c r="G174" s="38"/>
      <c r="H174" s="38"/>
      <c r="I174" s="39"/>
      <c r="J174" s="40"/>
      <c r="K174" s="38"/>
    </row>
    <row r="175" spans="2:11" x14ac:dyDescent="0.25">
      <c r="B175" s="1" t="str">
        <f t="shared" ca="1" si="2"/>
        <v/>
      </c>
      <c r="C175" s="38" t="str">
        <f ca="1">IF(Individuales3[[#This Row],[  '#]]&lt;&gt;"",TEXT(Individuales!$E$6,""),"")</f>
        <v/>
      </c>
      <c r="D175" s="38"/>
      <c r="E175" s="38"/>
      <c r="F175" s="38"/>
      <c r="G175" s="38"/>
      <c r="H175" s="38"/>
      <c r="I175" s="39"/>
      <c r="J175" s="40"/>
      <c r="K175" s="38"/>
    </row>
    <row r="176" spans="2:11" x14ac:dyDescent="0.25">
      <c r="B176" s="1" t="str">
        <f t="shared" ca="1" si="2"/>
        <v/>
      </c>
      <c r="C176" s="38" t="str">
        <f ca="1">IF(Individuales3[[#This Row],[  '#]]&lt;&gt;"",TEXT(Individuales!$E$6,""),"")</f>
        <v/>
      </c>
      <c r="D176" s="38"/>
      <c r="E176" s="38"/>
      <c r="F176" s="38"/>
      <c r="G176" s="38"/>
      <c r="H176" s="38"/>
      <c r="I176" s="39"/>
      <c r="J176" s="40"/>
      <c r="K176" s="38"/>
    </row>
    <row r="177" spans="2:11" x14ac:dyDescent="0.25">
      <c r="B177" s="1" t="str">
        <f t="shared" ca="1" si="2"/>
        <v/>
      </c>
      <c r="C177" s="38" t="str">
        <f ca="1">IF(Individuales3[[#This Row],[  '#]]&lt;&gt;"",TEXT(Individuales!$E$6,""),"")</f>
        <v/>
      </c>
      <c r="D177" s="38"/>
      <c r="E177" s="38"/>
      <c r="F177" s="38"/>
      <c r="G177" s="38"/>
      <c r="H177" s="38"/>
      <c r="I177" s="39"/>
      <c r="J177" s="40"/>
      <c r="K177" s="38"/>
    </row>
    <row r="178" spans="2:11" x14ac:dyDescent="0.25">
      <c r="B178" s="1" t="str">
        <f t="shared" ca="1" si="2"/>
        <v/>
      </c>
      <c r="C178" s="38" t="str">
        <f ca="1">IF(Individuales3[[#This Row],[  '#]]&lt;&gt;"",TEXT(Individuales!$E$6,""),"")</f>
        <v/>
      </c>
      <c r="D178" s="38"/>
      <c r="E178" s="38"/>
      <c r="F178" s="38"/>
      <c r="G178" s="38"/>
      <c r="H178" s="38"/>
      <c r="I178" s="39"/>
      <c r="J178" s="40"/>
      <c r="K178" s="38"/>
    </row>
    <row r="179" spans="2:11" x14ac:dyDescent="0.25">
      <c r="B179" s="1" t="str">
        <f t="shared" ca="1" si="2"/>
        <v/>
      </c>
      <c r="C179" s="38" t="str">
        <f ca="1">IF(Individuales3[[#This Row],[  '#]]&lt;&gt;"",TEXT(Individuales!$E$6,""),"")</f>
        <v/>
      </c>
      <c r="D179" s="38"/>
      <c r="E179" s="38"/>
      <c r="F179" s="38"/>
      <c r="G179" s="38"/>
      <c r="H179" s="38"/>
      <c r="I179" s="39"/>
      <c r="J179" s="40"/>
      <c r="K179" s="38"/>
    </row>
    <row r="180" spans="2:11" x14ac:dyDescent="0.25">
      <c r="B180" s="1" t="str">
        <f t="shared" ca="1" si="2"/>
        <v/>
      </c>
      <c r="C180" s="38" t="str">
        <f ca="1">IF(Individuales3[[#This Row],[  '#]]&lt;&gt;"",TEXT(Individuales!$E$6,""),"")</f>
        <v/>
      </c>
      <c r="D180" s="38"/>
      <c r="E180" s="38"/>
      <c r="F180" s="38"/>
      <c r="G180" s="38"/>
      <c r="H180" s="38"/>
      <c r="I180" s="39"/>
      <c r="J180" s="40"/>
      <c r="K180" s="38"/>
    </row>
    <row r="181" spans="2:11" x14ac:dyDescent="0.25">
      <c r="B181" s="1" t="str">
        <f t="shared" ca="1" si="2"/>
        <v/>
      </c>
      <c r="C181" s="38" t="str">
        <f ca="1">IF(Individuales3[[#This Row],[  '#]]&lt;&gt;"",TEXT(Individuales!$E$6,""),"")</f>
        <v/>
      </c>
      <c r="D181" s="38"/>
      <c r="E181" s="38"/>
      <c r="F181" s="38"/>
      <c r="G181" s="38"/>
      <c r="H181" s="38"/>
      <c r="I181" s="39"/>
      <c r="J181" s="40"/>
      <c r="K181" s="38"/>
    </row>
    <row r="182" spans="2:11" x14ac:dyDescent="0.25">
      <c r="B182" s="1" t="str">
        <f t="shared" ca="1" si="2"/>
        <v/>
      </c>
      <c r="C182" s="38" t="str">
        <f ca="1">IF(Individuales3[[#This Row],[  '#]]&lt;&gt;"",TEXT(Individuales!$E$6,""),"")</f>
        <v/>
      </c>
      <c r="D182" s="38"/>
      <c r="E182" s="38"/>
      <c r="F182" s="38"/>
      <c r="G182" s="38"/>
      <c r="H182" s="38"/>
      <c r="I182" s="39"/>
      <c r="J182" s="40"/>
      <c r="K182" s="38"/>
    </row>
    <row r="183" spans="2:11" x14ac:dyDescent="0.25">
      <c r="B183" s="1" t="str">
        <f t="shared" ca="1" si="2"/>
        <v/>
      </c>
      <c r="C183" s="38" t="str">
        <f ca="1">IF(Individuales3[[#This Row],[  '#]]&lt;&gt;"",TEXT(Individuales!$E$6,""),"")</f>
        <v/>
      </c>
      <c r="D183" s="38"/>
      <c r="E183" s="38"/>
      <c r="F183" s="38"/>
      <c r="G183" s="38"/>
      <c r="H183" s="38"/>
      <c r="I183" s="39"/>
      <c r="J183" s="40"/>
      <c r="K183" s="38"/>
    </row>
    <row r="184" spans="2:11" x14ac:dyDescent="0.25">
      <c r="B184" s="1" t="str">
        <f t="shared" ca="1" si="2"/>
        <v/>
      </c>
      <c r="C184" s="38" t="str">
        <f ca="1">IF(Individuales3[[#This Row],[  '#]]&lt;&gt;"",TEXT(Individuales!$E$6,""),"")</f>
        <v/>
      </c>
      <c r="D184" s="38"/>
      <c r="E184" s="38"/>
      <c r="F184" s="38"/>
      <c r="G184" s="38"/>
      <c r="H184" s="38"/>
      <c r="I184" s="39"/>
      <c r="J184" s="40"/>
      <c r="K184" s="38"/>
    </row>
    <row r="185" spans="2:11" x14ac:dyDescent="0.25">
      <c r="B185" s="1" t="str">
        <f t="shared" ca="1" si="2"/>
        <v/>
      </c>
      <c r="C185" s="38" t="str">
        <f ca="1">IF(Individuales3[[#This Row],[  '#]]&lt;&gt;"",TEXT(Individuales!$E$6,""),"")</f>
        <v/>
      </c>
      <c r="D185" s="38"/>
      <c r="E185" s="38"/>
      <c r="F185" s="38"/>
      <c r="G185" s="38"/>
      <c r="H185" s="38"/>
      <c r="I185" s="39"/>
      <c r="J185" s="40"/>
      <c r="K185" s="38"/>
    </row>
    <row r="186" spans="2:11" x14ac:dyDescent="0.25">
      <c r="B186" s="1" t="str">
        <f t="shared" ca="1" si="2"/>
        <v/>
      </c>
      <c r="C186" s="38" t="str">
        <f ca="1">IF(Individuales3[[#This Row],[  '#]]&lt;&gt;"",TEXT(Individuales!$E$6,""),"")</f>
        <v/>
      </c>
      <c r="D186" s="38"/>
      <c r="E186" s="38"/>
      <c r="F186" s="38"/>
      <c r="G186" s="38"/>
      <c r="H186" s="38"/>
      <c r="I186" s="39"/>
      <c r="J186" s="40"/>
      <c r="K186" s="38"/>
    </row>
    <row r="187" spans="2:11" x14ac:dyDescent="0.25">
      <c r="B187" s="1" t="str">
        <f t="shared" ca="1" si="2"/>
        <v/>
      </c>
      <c r="C187" s="38" t="str">
        <f ca="1">IF(Individuales3[[#This Row],[  '#]]&lt;&gt;"",TEXT(Individuales!$E$6,""),"")</f>
        <v/>
      </c>
      <c r="D187" s="38"/>
      <c r="E187" s="38"/>
      <c r="F187" s="38"/>
      <c r="G187" s="38"/>
      <c r="H187" s="38"/>
      <c r="I187" s="39"/>
      <c r="J187" s="40"/>
      <c r="K187" s="38"/>
    </row>
    <row r="188" spans="2:11" x14ac:dyDescent="0.25">
      <c r="B188" s="1" t="str">
        <f t="shared" ca="1" si="2"/>
        <v/>
      </c>
      <c r="C188" s="38" t="str">
        <f ca="1">IF(Individuales3[[#This Row],[  '#]]&lt;&gt;"",TEXT(Individuales!$E$6,""),"")</f>
        <v/>
      </c>
      <c r="D188" s="38"/>
      <c r="E188" s="38"/>
      <c r="F188" s="38"/>
      <c r="G188" s="38"/>
      <c r="H188" s="38"/>
      <c r="I188" s="39"/>
      <c r="J188" s="40"/>
      <c r="K188" s="38"/>
    </row>
    <row r="189" spans="2:11" x14ac:dyDescent="0.25">
      <c r="B189" s="1" t="str">
        <f t="shared" ca="1" si="2"/>
        <v/>
      </c>
      <c r="C189" s="38" t="str">
        <f ca="1">IF(Individuales3[[#This Row],[  '#]]&lt;&gt;"",TEXT(Individuales!$E$6,""),"")</f>
        <v/>
      </c>
      <c r="D189" s="38"/>
      <c r="E189" s="38"/>
      <c r="F189" s="38"/>
      <c r="G189" s="38"/>
      <c r="H189" s="38"/>
      <c r="I189" s="39"/>
      <c r="J189" s="40"/>
      <c r="K189" s="38"/>
    </row>
    <row r="190" spans="2:11" x14ac:dyDescent="0.25">
      <c r="B190" s="1" t="str">
        <f t="shared" ca="1" si="2"/>
        <v/>
      </c>
      <c r="C190" s="38" t="str">
        <f ca="1">IF(Individuales3[[#This Row],[  '#]]&lt;&gt;"",TEXT(Individuales!$E$6,""),"")</f>
        <v/>
      </c>
      <c r="D190" s="38"/>
      <c r="E190" s="38"/>
      <c r="F190" s="38"/>
      <c r="G190" s="38"/>
      <c r="H190" s="38"/>
      <c r="I190" s="39"/>
      <c r="J190" s="40"/>
      <c r="K190" s="38"/>
    </row>
    <row r="191" spans="2:11" x14ac:dyDescent="0.25">
      <c r="B191" s="1" t="str">
        <f t="shared" ca="1" si="2"/>
        <v/>
      </c>
      <c r="C191" s="38" t="str">
        <f ca="1">IF(Individuales3[[#This Row],[  '#]]&lt;&gt;"",TEXT(Individuales!$E$6,""),"")</f>
        <v/>
      </c>
      <c r="D191" s="38"/>
      <c r="E191" s="38"/>
      <c r="F191" s="38"/>
      <c r="G191" s="38"/>
      <c r="H191" s="38"/>
      <c r="I191" s="39"/>
      <c r="J191" s="40"/>
      <c r="K191" s="38"/>
    </row>
    <row r="192" spans="2:11" x14ac:dyDescent="0.25">
      <c r="B192" s="1" t="str">
        <f t="shared" ca="1" si="2"/>
        <v/>
      </c>
      <c r="C192" s="38" t="str">
        <f ca="1">IF(Individuales3[[#This Row],[  '#]]&lt;&gt;"",TEXT(Individuales!$E$6,""),"")</f>
        <v/>
      </c>
      <c r="D192" s="38"/>
      <c r="E192" s="38"/>
      <c r="F192" s="38"/>
      <c r="G192" s="38"/>
      <c r="H192" s="38"/>
      <c r="I192" s="39"/>
      <c r="J192" s="40"/>
      <c r="K192" s="38"/>
    </row>
    <row r="193" spans="2:11" x14ac:dyDescent="0.25">
      <c r="B193" s="1" t="str">
        <f t="shared" ca="1" si="2"/>
        <v/>
      </c>
      <c r="C193" s="38" t="str">
        <f ca="1">IF(Individuales3[[#This Row],[  '#]]&lt;&gt;"",TEXT(Individuales!$E$6,""),"")</f>
        <v/>
      </c>
      <c r="D193" s="38"/>
      <c r="E193" s="38"/>
      <c r="F193" s="38"/>
      <c r="G193" s="38"/>
      <c r="H193" s="38"/>
      <c r="I193" s="39"/>
      <c r="J193" s="40"/>
      <c r="K193" s="38"/>
    </row>
    <row r="194" spans="2:11" x14ac:dyDescent="0.25">
      <c r="B194" s="1" t="str">
        <f t="shared" ca="1" si="2"/>
        <v/>
      </c>
      <c r="C194" s="38" t="str">
        <f ca="1">IF(Individuales3[[#This Row],[  '#]]&lt;&gt;"",TEXT(Individuales!$E$6,""),"")</f>
        <v/>
      </c>
      <c r="D194" s="38"/>
      <c r="E194" s="38"/>
      <c r="F194" s="38"/>
      <c r="G194" s="38"/>
      <c r="H194" s="38"/>
      <c r="I194" s="39"/>
      <c r="J194" s="40"/>
      <c r="K194" s="38"/>
    </row>
    <row r="195" spans="2:11" x14ac:dyDescent="0.25">
      <c r="B195" s="1" t="str">
        <f t="shared" ca="1" si="2"/>
        <v/>
      </c>
      <c r="C195" s="38" t="str">
        <f ca="1">IF(Individuales3[[#This Row],[  '#]]&lt;&gt;"",TEXT(Individuales!$E$6,""),"")</f>
        <v/>
      </c>
      <c r="D195" s="38"/>
      <c r="E195" s="38"/>
      <c r="F195" s="38"/>
      <c r="G195" s="38"/>
      <c r="H195" s="38"/>
      <c r="I195" s="39"/>
      <c r="J195" s="40"/>
      <c r="K195" s="38"/>
    </row>
    <row r="196" spans="2:11" x14ac:dyDescent="0.25">
      <c r="B196" s="1" t="str">
        <f t="shared" ca="1" si="2"/>
        <v/>
      </c>
      <c r="C196" s="38" t="str">
        <f ca="1">IF(Individuales3[[#This Row],[  '#]]&lt;&gt;"",TEXT(Individuales!$E$6,""),"")</f>
        <v/>
      </c>
      <c r="D196" s="38"/>
      <c r="E196" s="38"/>
      <c r="F196" s="38"/>
      <c r="G196" s="38"/>
      <c r="H196" s="38"/>
      <c r="I196" s="39"/>
      <c r="J196" s="40"/>
      <c r="K196" s="38"/>
    </row>
    <row r="197" spans="2:11" x14ac:dyDescent="0.25">
      <c r="B197" s="1" t="str">
        <f t="shared" ca="1" si="2"/>
        <v/>
      </c>
      <c r="C197" s="38" t="str">
        <f ca="1">IF(Individuales3[[#This Row],[  '#]]&lt;&gt;"",TEXT(Individuales!$E$6,""),"")</f>
        <v/>
      </c>
      <c r="D197" s="38"/>
      <c r="E197" s="38"/>
      <c r="F197" s="38"/>
      <c r="G197" s="38"/>
      <c r="H197" s="38"/>
      <c r="I197" s="39"/>
      <c r="J197" s="40"/>
      <c r="K197" s="38"/>
    </row>
    <row r="198" spans="2:11" x14ac:dyDescent="0.25">
      <c r="B198" s="1" t="str">
        <f t="shared" ca="1" si="2"/>
        <v/>
      </c>
      <c r="C198" s="38" t="str">
        <f ca="1">IF(Individuales3[[#This Row],[  '#]]&lt;&gt;"",TEXT(Individuales!$E$6,""),"")</f>
        <v/>
      </c>
      <c r="D198" s="38"/>
      <c r="E198" s="38"/>
      <c r="F198" s="38"/>
      <c r="G198" s="38"/>
      <c r="H198" s="38"/>
      <c r="I198" s="39"/>
      <c r="J198" s="40"/>
      <c r="K198" s="38"/>
    </row>
    <row r="199" spans="2:11" x14ac:dyDescent="0.25">
      <c r="B199" s="1" t="str">
        <f t="shared" ca="1" si="2"/>
        <v/>
      </c>
      <c r="C199" s="38" t="str">
        <f ca="1">IF(Individuales3[[#This Row],[  '#]]&lt;&gt;"",TEXT(Individuales!$E$6,""),"")</f>
        <v/>
      </c>
      <c r="D199" s="38"/>
      <c r="E199" s="38"/>
      <c r="F199" s="38"/>
      <c r="G199" s="38"/>
      <c r="H199" s="38"/>
      <c r="I199" s="39"/>
      <c r="J199" s="40"/>
      <c r="K199" s="38"/>
    </row>
    <row r="200" spans="2:11" x14ac:dyDescent="0.25">
      <c r="B200" s="1" t="str">
        <f t="shared" ca="1" si="2"/>
        <v/>
      </c>
      <c r="C200" s="38" t="str">
        <f ca="1">IF(Individuales3[[#This Row],[  '#]]&lt;&gt;"",TEXT(Individuales!$E$6,""),"")</f>
        <v/>
      </c>
      <c r="D200" s="38"/>
      <c r="E200" s="38"/>
      <c r="F200" s="38"/>
      <c r="G200" s="38"/>
      <c r="H200" s="38"/>
      <c r="I200" s="39"/>
      <c r="J200" s="40"/>
      <c r="K200" s="38"/>
    </row>
    <row r="201" spans="2:11" x14ac:dyDescent="0.25">
      <c r="B201" s="1" t="str">
        <f t="shared" ref="B201:B264" ca="1" si="3">IF(AND(OR(D201&lt;&gt;"",E201&lt;&gt;""),OR(G201&lt;&gt;"",H201&lt;&gt;"")),CELL("fila",B201)-8,"")</f>
        <v/>
      </c>
      <c r="C201" s="38" t="str">
        <f ca="1">IF(Individuales3[[#This Row],[  '#]]&lt;&gt;"",TEXT(Individuales!$E$6,""),"")</f>
        <v/>
      </c>
      <c r="D201" s="38"/>
      <c r="E201" s="38"/>
      <c r="F201" s="38"/>
      <c r="G201" s="38"/>
      <c r="H201" s="38"/>
      <c r="I201" s="39"/>
      <c r="J201" s="40"/>
      <c r="K201" s="38"/>
    </row>
    <row r="202" spans="2:11" x14ac:dyDescent="0.25">
      <c r="B202" s="1" t="str">
        <f t="shared" ca="1" si="3"/>
        <v/>
      </c>
      <c r="C202" s="38" t="str">
        <f ca="1">IF(Individuales3[[#This Row],[  '#]]&lt;&gt;"",TEXT(Individuales!$E$6,""),"")</f>
        <v/>
      </c>
      <c r="D202" s="38"/>
      <c r="E202" s="38"/>
      <c r="F202" s="38"/>
      <c r="G202" s="38"/>
      <c r="H202" s="38"/>
      <c r="I202" s="39"/>
      <c r="J202" s="40"/>
      <c r="K202" s="38"/>
    </row>
    <row r="203" spans="2:11" x14ac:dyDescent="0.25">
      <c r="B203" s="1" t="str">
        <f t="shared" ca="1" si="3"/>
        <v/>
      </c>
      <c r="C203" s="38" t="str">
        <f ca="1">IF(Individuales3[[#This Row],[  '#]]&lt;&gt;"",TEXT(Individuales!$E$6,""),"")</f>
        <v/>
      </c>
      <c r="D203" s="38"/>
      <c r="E203" s="38"/>
      <c r="F203" s="38"/>
      <c r="G203" s="38"/>
      <c r="H203" s="38"/>
      <c r="I203" s="39"/>
      <c r="J203" s="40"/>
      <c r="K203" s="38"/>
    </row>
    <row r="204" spans="2:11" x14ac:dyDescent="0.25">
      <c r="B204" s="1" t="str">
        <f t="shared" ca="1" si="3"/>
        <v/>
      </c>
      <c r="C204" s="38" t="str">
        <f ca="1">IF(Individuales3[[#This Row],[  '#]]&lt;&gt;"",TEXT(Individuales!$E$6,""),"")</f>
        <v/>
      </c>
      <c r="D204" s="38"/>
      <c r="E204" s="38"/>
      <c r="F204" s="38"/>
      <c r="G204" s="38"/>
      <c r="H204" s="38"/>
      <c r="I204" s="39"/>
      <c r="J204" s="40"/>
      <c r="K204" s="38"/>
    </row>
    <row r="205" spans="2:11" x14ac:dyDescent="0.25">
      <c r="B205" s="1" t="str">
        <f t="shared" ca="1" si="3"/>
        <v/>
      </c>
      <c r="C205" s="38" t="str">
        <f ca="1">IF(Individuales3[[#This Row],[  '#]]&lt;&gt;"",TEXT(Individuales!$E$6,""),"")</f>
        <v/>
      </c>
      <c r="D205" s="38"/>
      <c r="E205" s="38"/>
      <c r="F205" s="38"/>
      <c r="G205" s="38"/>
      <c r="H205" s="38"/>
      <c r="I205" s="39"/>
      <c r="J205" s="40"/>
      <c r="K205" s="38"/>
    </row>
    <row r="206" spans="2:11" x14ac:dyDescent="0.25">
      <c r="B206" s="1" t="str">
        <f t="shared" ca="1" si="3"/>
        <v/>
      </c>
      <c r="C206" s="38" t="str">
        <f ca="1">IF(Individuales3[[#This Row],[  '#]]&lt;&gt;"",TEXT(Individuales!$E$6,""),"")</f>
        <v/>
      </c>
      <c r="D206" s="38"/>
      <c r="E206" s="38"/>
      <c r="F206" s="38"/>
      <c r="G206" s="38"/>
      <c r="H206" s="38"/>
      <c r="I206" s="39"/>
      <c r="J206" s="40"/>
      <c r="K206" s="38"/>
    </row>
    <row r="207" spans="2:11" x14ac:dyDescent="0.25">
      <c r="B207" s="1" t="str">
        <f t="shared" ca="1" si="3"/>
        <v/>
      </c>
      <c r="C207" s="38" t="str">
        <f ca="1">IF(Individuales3[[#This Row],[  '#]]&lt;&gt;"",TEXT(Individuales!$E$6,""),"")</f>
        <v/>
      </c>
      <c r="D207" s="38"/>
      <c r="E207" s="38"/>
      <c r="F207" s="38"/>
      <c r="G207" s="38"/>
      <c r="H207" s="38"/>
      <c r="I207" s="39"/>
      <c r="J207" s="40"/>
      <c r="K207" s="38"/>
    </row>
    <row r="208" spans="2:11" x14ac:dyDescent="0.25">
      <c r="B208" s="1" t="str">
        <f t="shared" ca="1" si="3"/>
        <v/>
      </c>
      <c r="C208" s="38" t="str">
        <f ca="1">IF(Individuales3[[#This Row],[  '#]]&lt;&gt;"",TEXT(Individuales!$E$6,""),"")</f>
        <v/>
      </c>
      <c r="D208" s="38"/>
      <c r="E208" s="38"/>
      <c r="F208" s="38"/>
      <c r="G208" s="38"/>
      <c r="H208" s="38"/>
      <c r="I208" s="39"/>
      <c r="J208" s="40"/>
      <c r="K208" s="38"/>
    </row>
    <row r="209" spans="2:11" x14ac:dyDescent="0.25">
      <c r="B209" s="1" t="str">
        <f t="shared" ca="1" si="3"/>
        <v/>
      </c>
      <c r="C209" s="38" t="str">
        <f ca="1">IF(Individuales3[[#This Row],[  '#]]&lt;&gt;"",TEXT(Individuales!$E$6,""),"")</f>
        <v/>
      </c>
      <c r="D209" s="38"/>
      <c r="E209" s="38"/>
      <c r="F209" s="38"/>
      <c r="G209" s="38"/>
      <c r="H209" s="38"/>
      <c r="I209" s="39"/>
      <c r="J209" s="40"/>
      <c r="K209" s="38"/>
    </row>
    <row r="210" spans="2:11" x14ac:dyDescent="0.25">
      <c r="B210" s="1" t="str">
        <f t="shared" ca="1" si="3"/>
        <v/>
      </c>
      <c r="C210" s="38" t="str">
        <f ca="1">IF(Individuales3[[#This Row],[  '#]]&lt;&gt;"",TEXT(Individuales!$E$6,""),"")</f>
        <v/>
      </c>
      <c r="D210" s="38"/>
      <c r="E210" s="38"/>
      <c r="F210" s="38"/>
      <c r="G210" s="38"/>
      <c r="H210" s="38"/>
      <c r="I210" s="39"/>
      <c r="J210" s="40"/>
      <c r="K210" s="38"/>
    </row>
    <row r="211" spans="2:11" x14ac:dyDescent="0.25">
      <c r="B211" s="1" t="str">
        <f t="shared" ca="1" si="3"/>
        <v/>
      </c>
      <c r="C211" s="38" t="str">
        <f ca="1">IF(Individuales3[[#This Row],[  '#]]&lt;&gt;"",TEXT(Individuales!$E$6,""),"")</f>
        <v/>
      </c>
      <c r="D211" s="38"/>
      <c r="E211" s="38"/>
      <c r="F211" s="38"/>
      <c r="G211" s="38"/>
      <c r="H211" s="38"/>
      <c r="I211" s="39"/>
      <c r="J211" s="40"/>
      <c r="K211" s="38"/>
    </row>
    <row r="212" spans="2:11" x14ac:dyDescent="0.25">
      <c r="B212" s="1" t="str">
        <f t="shared" ca="1" si="3"/>
        <v/>
      </c>
      <c r="C212" s="38" t="str">
        <f ca="1">IF(Individuales3[[#This Row],[  '#]]&lt;&gt;"",TEXT(Individuales!$E$6,""),"")</f>
        <v/>
      </c>
      <c r="D212" s="38"/>
      <c r="E212" s="38"/>
      <c r="F212" s="38"/>
      <c r="G212" s="38"/>
      <c r="H212" s="38"/>
      <c r="I212" s="39"/>
      <c r="J212" s="40"/>
      <c r="K212" s="38"/>
    </row>
    <row r="213" spans="2:11" x14ac:dyDescent="0.25">
      <c r="B213" s="1" t="str">
        <f t="shared" ca="1" si="3"/>
        <v/>
      </c>
      <c r="C213" s="38" t="str">
        <f ca="1">IF(Individuales3[[#This Row],[  '#]]&lt;&gt;"",TEXT(Individuales!$E$6,""),"")</f>
        <v/>
      </c>
      <c r="D213" s="38"/>
      <c r="E213" s="38"/>
      <c r="F213" s="38"/>
      <c r="G213" s="38"/>
      <c r="H213" s="38"/>
      <c r="I213" s="39"/>
      <c r="J213" s="40"/>
      <c r="K213" s="38"/>
    </row>
    <row r="214" spans="2:11" x14ac:dyDescent="0.25">
      <c r="B214" s="1" t="str">
        <f t="shared" ca="1" si="3"/>
        <v/>
      </c>
      <c r="C214" s="38" t="str">
        <f ca="1">IF(Individuales3[[#This Row],[  '#]]&lt;&gt;"",TEXT(Individuales!$E$6,""),"")</f>
        <v/>
      </c>
      <c r="D214" s="38"/>
      <c r="E214" s="38"/>
      <c r="F214" s="38"/>
      <c r="G214" s="38"/>
      <c r="H214" s="38"/>
      <c r="I214" s="39"/>
      <c r="J214" s="40"/>
      <c r="K214" s="38"/>
    </row>
    <row r="215" spans="2:11" x14ac:dyDescent="0.25">
      <c r="B215" s="1" t="str">
        <f t="shared" ca="1" si="3"/>
        <v/>
      </c>
      <c r="C215" s="38" t="str">
        <f ca="1">IF(Individuales3[[#This Row],[  '#]]&lt;&gt;"",TEXT(Individuales!$E$6,""),"")</f>
        <v/>
      </c>
      <c r="D215" s="38"/>
      <c r="E215" s="38"/>
      <c r="F215" s="38"/>
      <c r="G215" s="38"/>
      <c r="H215" s="38"/>
      <c r="I215" s="39"/>
      <c r="J215" s="40"/>
      <c r="K215" s="38"/>
    </row>
    <row r="216" spans="2:11" x14ac:dyDescent="0.25">
      <c r="B216" s="1" t="str">
        <f t="shared" ca="1" si="3"/>
        <v/>
      </c>
      <c r="C216" s="38" t="str">
        <f ca="1">IF(Individuales3[[#This Row],[  '#]]&lt;&gt;"",TEXT(Individuales!$E$6,""),"")</f>
        <v/>
      </c>
      <c r="D216" s="38"/>
      <c r="E216" s="38"/>
      <c r="F216" s="38"/>
      <c r="G216" s="38"/>
      <c r="H216" s="38"/>
      <c r="I216" s="39"/>
      <c r="J216" s="40"/>
      <c r="K216" s="38"/>
    </row>
    <row r="217" spans="2:11" x14ac:dyDescent="0.25">
      <c r="B217" s="1" t="str">
        <f t="shared" ca="1" si="3"/>
        <v/>
      </c>
      <c r="C217" s="38" t="str">
        <f ca="1">IF(Individuales3[[#This Row],[  '#]]&lt;&gt;"",TEXT(Individuales!$E$6,""),"")</f>
        <v/>
      </c>
      <c r="D217" s="38"/>
      <c r="E217" s="38"/>
      <c r="F217" s="38"/>
      <c r="G217" s="38"/>
      <c r="H217" s="38"/>
      <c r="I217" s="39"/>
      <c r="J217" s="40"/>
      <c r="K217" s="38"/>
    </row>
    <row r="218" spans="2:11" x14ac:dyDescent="0.25">
      <c r="B218" s="1" t="str">
        <f t="shared" ca="1" si="3"/>
        <v/>
      </c>
      <c r="C218" s="38" t="str">
        <f ca="1">IF(Individuales3[[#This Row],[  '#]]&lt;&gt;"",TEXT(Individuales!$E$6,""),"")</f>
        <v/>
      </c>
      <c r="D218" s="38"/>
      <c r="E218" s="38"/>
      <c r="F218" s="38"/>
      <c r="G218" s="38"/>
      <c r="H218" s="38"/>
      <c r="I218" s="39"/>
      <c r="J218" s="40"/>
      <c r="K218" s="38"/>
    </row>
    <row r="219" spans="2:11" x14ac:dyDescent="0.25">
      <c r="B219" s="1" t="str">
        <f t="shared" ca="1" si="3"/>
        <v/>
      </c>
      <c r="C219" s="38" t="str">
        <f ca="1">IF(Individuales3[[#This Row],[  '#]]&lt;&gt;"",TEXT(Individuales!$E$6,""),"")</f>
        <v/>
      </c>
      <c r="D219" s="38"/>
      <c r="E219" s="38"/>
      <c r="F219" s="38"/>
      <c r="G219" s="38"/>
      <c r="H219" s="38"/>
      <c r="I219" s="39"/>
      <c r="J219" s="40"/>
      <c r="K219" s="38"/>
    </row>
    <row r="220" spans="2:11" x14ac:dyDescent="0.25">
      <c r="B220" s="1" t="str">
        <f t="shared" ca="1" si="3"/>
        <v/>
      </c>
      <c r="C220" s="38" t="str">
        <f ca="1">IF(Individuales3[[#This Row],[  '#]]&lt;&gt;"",TEXT(Individuales!$E$6,""),"")</f>
        <v/>
      </c>
      <c r="D220" s="38"/>
      <c r="E220" s="38"/>
      <c r="F220" s="38"/>
      <c r="G220" s="38"/>
      <c r="H220" s="38"/>
      <c r="I220" s="39"/>
      <c r="J220" s="40"/>
      <c r="K220" s="38"/>
    </row>
    <row r="221" spans="2:11" x14ac:dyDescent="0.25">
      <c r="B221" s="1" t="str">
        <f t="shared" ca="1" si="3"/>
        <v/>
      </c>
      <c r="C221" s="38" t="str">
        <f ca="1">IF(Individuales3[[#This Row],[  '#]]&lt;&gt;"",TEXT(Individuales!$E$6,""),"")</f>
        <v/>
      </c>
      <c r="D221" s="38"/>
      <c r="E221" s="38"/>
      <c r="F221" s="38"/>
      <c r="G221" s="38"/>
      <c r="H221" s="38"/>
      <c r="I221" s="39"/>
      <c r="J221" s="40"/>
      <c r="K221" s="38"/>
    </row>
    <row r="222" spans="2:11" x14ac:dyDescent="0.25">
      <c r="B222" s="1" t="str">
        <f t="shared" ca="1" si="3"/>
        <v/>
      </c>
      <c r="C222" s="38" t="str">
        <f ca="1">IF(Individuales3[[#This Row],[  '#]]&lt;&gt;"",TEXT(Individuales!$E$6,""),"")</f>
        <v/>
      </c>
      <c r="D222" s="38"/>
      <c r="E222" s="38"/>
      <c r="F222" s="38"/>
      <c r="G222" s="38"/>
      <c r="H222" s="38"/>
      <c r="I222" s="39"/>
      <c r="J222" s="40"/>
      <c r="K222" s="38"/>
    </row>
    <row r="223" spans="2:11" x14ac:dyDescent="0.25">
      <c r="B223" s="1" t="str">
        <f t="shared" ca="1" si="3"/>
        <v/>
      </c>
      <c r="C223" s="38" t="str">
        <f ca="1">IF(Individuales3[[#This Row],[  '#]]&lt;&gt;"",TEXT(Individuales!$E$6,""),"")</f>
        <v/>
      </c>
      <c r="D223" s="38"/>
      <c r="E223" s="38"/>
      <c r="F223" s="38"/>
      <c r="G223" s="38"/>
      <c r="H223" s="38"/>
      <c r="I223" s="39"/>
      <c r="J223" s="40"/>
      <c r="K223" s="38"/>
    </row>
    <row r="224" spans="2:11" x14ac:dyDescent="0.25">
      <c r="B224" s="1" t="str">
        <f t="shared" ca="1" si="3"/>
        <v/>
      </c>
      <c r="C224" s="38" t="str">
        <f ca="1">IF(Individuales3[[#This Row],[  '#]]&lt;&gt;"",TEXT(Individuales!$E$6,""),"")</f>
        <v/>
      </c>
      <c r="D224" s="38"/>
      <c r="E224" s="38"/>
      <c r="F224" s="38"/>
      <c r="G224" s="38"/>
      <c r="H224" s="38"/>
      <c r="I224" s="39"/>
      <c r="J224" s="40"/>
      <c r="K224" s="38"/>
    </row>
    <row r="225" spans="2:11" x14ac:dyDescent="0.25">
      <c r="B225" s="1" t="str">
        <f t="shared" ca="1" si="3"/>
        <v/>
      </c>
      <c r="C225" s="38" t="str">
        <f ca="1">IF(Individuales3[[#This Row],[  '#]]&lt;&gt;"",TEXT(Individuales!$E$6,""),"")</f>
        <v/>
      </c>
      <c r="D225" s="38"/>
      <c r="E225" s="38"/>
      <c r="F225" s="38"/>
      <c r="G225" s="38"/>
      <c r="H225" s="38"/>
      <c r="I225" s="39"/>
      <c r="J225" s="40"/>
      <c r="K225" s="38"/>
    </row>
    <row r="226" spans="2:11" x14ac:dyDescent="0.25">
      <c r="B226" s="1" t="str">
        <f t="shared" ca="1" si="3"/>
        <v/>
      </c>
      <c r="C226" s="38" t="str">
        <f ca="1">IF(Individuales3[[#This Row],[  '#]]&lt;&gt;"",TEXT(Individuales!$E$6,""),"")</f>
        <v/>
      </c>
      <c r="D226" s="38"/>
      <c r="E226" s="38"/>
      <c r="F226" s="38"/>
      <c r="G226" s="38"/>
      <c r="H226" s="38"/>
      <c r="I226" s="39"/>
      <c r="J226" s="40"/>
      <c r="K226" s="38"/>
    </row>
    <row r="227" spans="2:11" x14ac:dyDescent="0.25">
      <c r="B227" s="1" t="str">
        <f t="shared" ca="1" si="3"/>
        <v/>
      </c>
      <c r="C227" s="38" t="str">
        <f ca="1">IF(Individuales3[[#This Row],[  '#]]&lt;&gt;"",TEXT(Individuales!$E$6,""),"")</f>
        <v/>
      </c>
      <c r="D227" s="38"/>
      <c r="E227" s="38"/>
      <c r="F227" s="38"/>
      <c r="G227" s="38"/>
      <c r="H227" s="38"/>
      <c r="I227" s="39"/>
      <c r="J227" s="40"/>
      <c r="K227" s="38"/>
    </row>
    <row r="228" spans="2:11" x14ac:dyDescent="0.25">
      <c r="B228" s="1" t="str">
        <f t="shared" ca="1" si="3"/>
        <v/>
      </c>
      <c r="C228" s="38" t="str">
        <f ca="1">IF(Individuales3[[#This Row],[  '#]]&lt;&gt;"",TEXT(Individuales!$E$6,""),"")</f>
        <v/>
      </c>
      <c r="D228" s="38"/>
      <c r="E228" s="38"/>
      <c r="F228" s="38"/>
      <c r="G228" s="38"/>
      <c r="H228" s="38"/>
      <c r="I228" s="39"/>
      <c r="J228" s="40"/>
      <c r="K228" s="38"/>
    </row>
    <row r="229" spans="2:11" x14ac:dyDescent="0.25">
      <c r="B229" s="1" t="str">
        <f t="shared" ca="1" si="3"/>
        <v/>
      </c>
      <c r="C229" s="38" t="str">
        <f ca="1">IF(Individuales3[[#This Row],[  '#]]&lt;&gt;"",TEXT(Individuales!$E$6,""),"")</f>
        <v/>
      </c>
      <c r="D229" s="38"/>
      <c r="E229" s="38"/>
      <c r="F229" s="38"/>
      <c r="G229" s="38"/>
      <c r="H229" s="38"/>
      <c r="I229" s="39"/>
      <c r="J229" s="40"/>
      <c r="K229" s="38"/>
    </row>
    <row r="230" spans="2:11" x14ac:dyDescent="0.25">
      <c r="B230" s="1" t="str">
        <f t="shared" ca="1" si="3"/>
        <v/>
      </c>
      <c r="C230" s="38" t="str">
        <f ca="1">IF(Individuales3[[#This Row],[  '#]]&lt;&gt;"",TEXT(Individuales!$E$6,""),"")</f>
        <v/>
      </c>
      <c r="D230" s="38"/>
      <c r="E230" s="38"/>
      <c r="F230" s="38"/>
      <c r="G230" s="38"/>
      <c r="H230" s="38"/>
      <c r="I230" s="39"/>
      <c r="J230" s="40"/>
      <c r="K230" s="38"/>
    </row>
    <row r="231" spans="2:11" x14ac:dyDescent="0.25">
      <c r="B231" s="1" t="str">
        <f t="shared" ca="1" si="3"/>
        <v/>
      </c>
      <c r="C231" s="38" t="str">
        <f ca="1">IF(Individuales3[[#This Row],[  '#]]&lt;&gt;"",TEXT(Individuales!$E$6,""),"")</f>
        <v/>
      </c>
      <c r="D231" s="38"/>
      <c r="E231" s="38"/>
      <c r="F231" s="38"/>
      <c r="G231" s="38"/>
      <c r="H231" s="38"/>
      <c r="I231" s="39"/>
      <c r="J231" s="40"/>
      <c r="K231" s="38"/>
    </row>
    <row r="232" spans="2:11" x14ac:dyDescent="0.25">
      <c r="B232" s="1" t="str">
        <f t="shared" ca="1" si="3"/>
        <v/>
      </c>
      <c r="C232" s="38" t="str">
        <f ca="1">IF(Individuales3[[#This Row],[  '#]]&lt;&gt;"",TEXT(Individuales!$E$6,""),"")</f>
        <v/>
      </c>
      <c r="D232" s="38"/>
      <c r="E232" s="38"/>
      <c r="F232" s="38"/>
      <c r="G232" s="38"/>
      <c r="H232" s="38"/>
      <c r="I232" s="39"/>
      <c r="J232" s="40"/>
      <c r="K232" s="38"/>
    </row>
    <row r="233" spans="2:11" x14ac:dyDescent="0.25">
      <c r="B233" s="1" t="str">
        <f t="shared" ca="1" si="3"/>
        <v/>
      </c>
      <c r="C233" s="38" t="str">
        <f ca="1">IF(Individuales3[[#This Row],[  '#]]&lt;&gt;"",TEXT(Individuales!$E$6,""),"")</f>
        <v/>
      </c>
      <c r="D233" s="38"/>
      <c r="E233" s="38"/>
      <c r="F233" s="38"/>
      <c r="G233" s="38"/>
      <c r="H233" s="38"/>
      <c r="I233" s="39"/>
      <c r="J233" s="40"/>
      <c r="K233" s="38"/>
    </row>
    <row r="234" spans="2:11" x14ac:dyDescent="0.25">
      <c r="B234" s="1" t="str">
        <f t="shared" ca="1" si="3"/>
        <v/>
      </c>
      <c r="C234" s="38" t="str">
        <f ca="1">IF(Individuales3[[#This Row],[  '#]]&lt;&gt;"",TEXT(Individuales!$E$6,""),"")</f>
        <v/>
      </c>
      <c r="D234" s="38"/>
      <c r="E234" s="38"/>
      <c r="F234" s="38"/>
      <c r="G234" s="38"/>
      <c r="H234" s="38"/>
      <c r="I234" s="39"/>
      <c r="J234" s="40"/>
      <c r="K234" s="38"/>
    </row>
    <row r="235" spans="2:11" x14ac:dyDescent="0.25">
      <c r="B235" s="1" t="str">
        <f t="shared" ca="1" si="3"/>
        <v/>
      </c>
      <c r="C235" s="38" t="str">
        <f ca="1">IF(Individuales3[[#This Row],[  '#]]&lt;&gt;"",TEXT(Individuales!$E$6,""),"")</f>
        <v/>
      </c>
      <c r="D235" s="38"/>
      <c r="E235" s="38"/>
      <c r="F235" s="38"/>
      <c r="G235" s="38"/>
      <c r="H235" s="38"/>
      <c r="I235" s="39"/>
      <c r="J235" s="40"/>
      <c r="K235" s="38"/>
    </row>
    <row r="236" spans="2:11" x14ac:dyDescent="0.25">
      <c r="B236" s="1" t="str">
        <f t="shared" ca="1" si="3"/>
        <v/>
      </c>
      <c r="C236" s="38" t="str">
        <f ca="1">IF(Individuales3[[#This Row],[  '#]]&lt;&gt;"",TEXT(Individuales!$E$6,""),"")</f>
        <v/>
      </c>
      <c r="D236" s="38"/>
      <c r="E236" s="38"/>
      <c r="F236" s="38"/>
      <c r="G236" s="38"/>
      <c r="H236" s="38"/>
      <c r="I236" s="39"/>
      <c r="J236" s="40"/>
      <c r="K236" s="38"/>
    </row>
    <row r="237" spans="2:11" x14ac:dyDescent="0.25">
      <c r="B237" s="1" t="str">
        <f t="shared" ca="1" si="3"/>
        <v/>
      </c>
      <c r="C237" s="38" t="str">
        <f ca="1">IF(Individuales3[[#This Row],[  '#]]&lt;&gt;"",TEXT(Individuales!$E$6,""),"")</f>
        <v/>
      </c>
      <c r="D237" s="38"/>
      <c r="E237" s="38"/>
      <c r="F237" s="38"/>
      <c r="G237" s="38"/>
      <c r="H237" s="38"/>
      <c r="I237" s="39"/>
      <c r="J237" s="40"/>
      <c r="K237" s="38"/>
    </row>
    <row r="238" spans="2:11" x14ac:dyDescent="0.25">
      <c r="B238" s="1" t="str">
        <f t="shared" ca="1" si="3"/>
        <v/>
      </c>
      <c r="C238" s="38" t="str">
        <f ca="1">IF(Individuales3[[#This Row],[  '#]]&lt;&gt;"",TEXT(Individuales!$E$6,""),"")</f>
        <v/>
      </c>
      <c r="D238" s="38"/>
      <c r="E238" s="38"/>
      <c r="F238" s="38"/>
      <c r="G238" s="38"/>
      <c r="H238" s="38"/>
      <c r="I238" s="39"/>
      <c r="J238" s="40"/>
      <c r="K238" s="38"/>
    </row>
    <row r="239" spans="2:11" x14ac:dyDescent="0.25">
      <c r="B239" s="1" t="str">
        <f t="shared" ca="1" si="3"/>
        <v/>
      </c>
      <c r="C239" s="38" t="str">
        <f ca="1">IF(Individuales3[[#This Row],[  '#]]&lt;&gt;"",TEXT(Individuales!$E$6,""),"")</f>
        <v/>
      </c>
      <c r="D239" s="38"/>
      <c r="E239" s="38"/>
      <c r="F239" s="38"/>
      <c r="G239" s="38"/>
      <c r="H239" s="38"/>
      <c r="I239" s="39"/>
      <c r="J239" s="40"/>
      <c r="K239" s="38"/>
    </row>
    <row r="240" spans="2:11" x14ac:dyDescent="0.25">
      <c r="B240" s="1" t="str">
        <f t="shared" ca="1" si="3"/>
        <v/>
      </c>
      <c r="C240" s="38" t="str">
        <f ca="1">IF(Individuales3[[#This Row],[  '#]]&lt;&gt;"",TEXT(Individuales!$E$6,""),"")</f>
        <v/>
      </c>
      <c r="D240" s="38"/>
      <c r="E240" s="38"/>
      <c r="F240" s="38"/>
      <c r="G240" s="38"/>
      <c r="H240" s="38"/>
      <c r="I240" s="39"/>
      <c r="J240" s="40"/>
      <c r="K240" s="38"/>
    </row>
    <row r="241" spans="2:11" x14ac:dyDescent="0.25">
      <c r="B241" s="1" t="str">
        <f t="shared" ca="1" si="3"/>
        <v/>
      </c>
      <c r="C241" s="38" t="str">
        <f ca="1">IF(Individuales3[[#This Row],[  '#]]&lt;&gt;"",TEXT(Individuales!$E$6,""),"")</f>
        <v/>
      </c>
      <c r="D241" s="38"/>
      <c r="E241" s="38"/>
      <c r="F241" s="38"/>
      <c r="G241" s="38"/>
      <c r="H241" s="38"/>
      <c r="I241" s="39"/>
      <c r="J241" s="40"/>
      <c r="K241" s="38"/>
    </row>
    <row r="242" spans="2:11" x14ac:dyDescent="0.25">
      <c r="B242" s="1" t="str">
        <f t="shared" ca="1" si="3"/>
        <v/>
      </c>
      <c r="C242" s="38" t="str">
        <f ca="1">IF(Individuales3[[#This Row],[  '#]]&lt;&gt;"",TEXT(Individuales!$E$6,""),"")</f>
        <v/>
      </c>
      <c r="D242" s="38"/>
      <c r="E242" s="38"/>
      <c r="F242" s="38"/>
      <c r="G242" s="38"/>
      <c r="H242" s="38"/>
      <c r="I242" s="39"/>
      <c r="J242" s="40"/>
      <c r="K242" s="38"/>
    </row>
    <row r="243" spans="2:11" x14ac:dyDescent="0.25">
      <c r="B243" s="1" t="str">
        <f t="shared" ca="1" si="3"/>
        <v/>
      </c>
      <c r="C243" s="38" t="str">
        <f ca="1">IF(Individuales3[[#This Row],[  '#]]&lt;&gt;"",TEXT(Individuales!$E$6,""),"")</f>
        <v/>
      </c>
      <c r="D243" s="38"/>
      <c r="E243" s="38"/>
      <c r="F243" s="38"/>
      <c r="G243" s="38"/>
      <c r="H243" s="38"/>
      <c r="I243" s="39"/>
      <c r="J243" s="40"/>
      <c r="K243" s="38"/>
    </row>
    <row r="244" spans="2:11" x14ac:dyDescent="0.25">
      <c r="B244" s="1" t="str">
        <f t="shared" ca="1" si="3"/>
        <v/>
      </c>
      <c r="C244" s="38" t="str">
        <f ca="1">IF(Individuales3[[#This Row],[  '#]]&lt;&gt;"",TEXT(Individuales!$E$6,""),"")</f>
        <v/>
      </c>
      <c r="D244" s="38"/>
      <c r="E244" s="38"/>
      <c r="F244" s="38"/>
      <c r="G244" s="38"/>
      <c r="H244" s="38"/>
      <c r="I244" s="39"/>
      <c r="J244" s="40"/>
      <c r="K244" s="38"/>
    </row>
    <row r="245" spans="2:11" x14ac:dyDescent="0.25">
      <c r="B245" s="1" t="str">
        <f t="shared" ca="1" si="3"/>
        <v/>
      </c>
      <c r="C245" s="38" t="str">
        <f ca="1">IF(Individuales3[[#This Row],[  '#]]&lt;&gt;"",TEXT(Individuales!$E$6,""),"")</f>
        <v/>
      </c>
      <c r="D245" s="38"/>
      <c r="E245" s="38"/>
      <c r="F245" s="38"/>
      <c r="G245" s="38"/>
      <c r="H245" s="38"/>
      <c r="I245" s="39"/>
      <c r="J245" s="40"/>
      <c r="K245" s="38"/>
    </row>
    <row r="246" spans="2:11" x14ac:dyDescent="0.25">
      <c r="B246" s="1" t="str">
        <f t="shared" ca="1" si="3"/>
        <v/>
      </c>
      <c r="C246" s="38" t="str">
        <f ca="1">IF(Individuales3[[#This Row],[  '#]]&lt;&gt;"",TEXT(Individuales!$E$6,""),"")</f>
        <v/>
      </c>
      <c r="D246" s="38"/>
      <c r="E246" s="38"/>
      <c r="F246" s="38"/>
      <c r="G246" s="38"/>
      <c r="H246" s="38"/>
      <c r="I246" s="39"/>
      <c r="J246" s="40"/>
      <c r="K246" s="38"/>
    </row>
    <row r="247" spans="2:11" x14ac:dyDescent="0.25">
      <c r="B247" s="1" t="str">
        <f t="shared" ca="1" si="3"/>
        <v/>
      </c>
      <c r="C247" s="38" t="str">
        <f ca="1">IF(Individuales3[[#This Row],[  '#]]&lt;&gt;"",TEXT(Individuales!$E$6,""),"")</f>
        <v/>
      </c>
      <c r="D247" s="38"/>
      <c r="E247" s="38"/>
      <c r="F247" s="38"/>
      <c r="G247" s="38"/>
      <c r="H247" s="38"/>
      <c r="I247" s="39"/>
      <c r="J247" s="40"/>
      <c r="K247" s="38"/>
    </row>
    <row r="248" spans="2:11" x14ac:dyDescent="0.25">
      <c r="B248" s="1" t="str">
        <f t="shared" ca="1" si="3"/>
        <v/>
      </c>
      <c r="C248" s="38" t="str">
        <f ca="1">IF(Individuales3[[#This Row],[  '#]]&lt;&gt;"",TEXT(Individuales!$E$6,""),"")</f>
        <v/>
      </c>
      <c r="D248" s="38"/>
      <c r="E248" s="38"/>
      <c r="F248" s="38"/>
      <c r="G248" s="38"/>
      <c r="H248" s="38"/>
      <c r="I248" s="39"/>
      <c r="J248" s="40"/>
      <c r="K248" s="38"/>
    </row>
    <row r="249" spans="2:11" x14ac:dyDescent="0.25">
      <c r="B249" s="1" t="str">
        <f t="shared" ca="1" si="3"/>
        <v/>
      </c>
      <c r="C249" s="38" t="str">
        <f ca="1">IF(Individuales3[[#This Row],[  '#]]&lt;&gt;"",TEXT(Individuales!$E$6,""),"")</f>
        <v/>
      </c>
      <c r="D249" s="38"/>
      <c r="E249" s="38"/>
      <c r="F249" s="38"/>
      <c r="G249" s="38"/>
      <c r="H249" s="38"/>
      <c r="I249" s="39"/>
      <c r="J249" s="40"/>
      <c r="K249" s="38"/>
    </row>
    <row r="250" spans="2:11" x14ac:dyDescent="0.25">
      <c r="B250" s="1" t="str">
        <f t="shared" ca="1" si="3"/>
        <v/>
      </c>
      <c r="C250" s="38" t="str">
        <f ca="1">IF(Individuales3[[#This Row],[  '#]]&lt;&gt;"",TEXT(Individuales!$E$6,""),"")</f>
        <v/>
      </c>
      <c r="D250" s="38"/>
      <c r="E250" s="38"/>
      <c r="F250" s="38"/>
      <c r="G250" s="38"/>
      <c r="H250" s="38"/>
      <c r="I250" s="39"/>
      <c r="J250" s="40"/>
      <c r="K250" s="38"/>
    </row>
    <row r="251" spans="2:11" x14ac:dyDescent="0.25">
      <c r="B251" s="1" t="str">
        <f t="shared" ca="1" si="3"/>
        <v/>
      </c>
      <c r="C251" s="38" t="str">
        <f ca="1">IF(Individuales3[[#This Row],[  '#]]&lt;&gt;"",TEXT(Individuales!$E$6,""),"")</f>
        <v/>
      </c>
      <c r="D251" s="38"/>
      <c r="E251" s="38"/>
      <c r="F251" s="38"/>
      <c r="G251" s="38"/>
      <c r="H251" s="38"/>
      <c r="I251" s="39"/>
      <c r="J251" s="40"/>
      <c r="K251" s="38"/>
    </row>
    <row r="252" spans="2:11" x14ac:dyDescent="0.25">
      <c r="B252" s="1" t="str">
        <f t="shared" ca="1" si="3"/>
        <v/>
      </c>
      <c r="C252" s="38" t="str">
        <f ca="1">IF(Individuales3[[#This Row],[  '#]]&lt;&gt;"",TEXT(Individuales!$E$6,""),"")</f>
        <v/>
      </c>
      <c r="D252" s="38"/>
      <c r="E252" s="38"/>
      <c r="F252" s="38"/>
      <c r="G252" s="38"/>
      <c r="H252" s="38"/>
      <c r="I252" s="39"/>
      <c r="J252" s="40"/>
      <c r="K252" s="38"/>
    </row>
    <row r="253" spans="2:11" x14ac:dyDescent="0.25">
      <c r="B253" s="1" t="str">
        <f t="shared" ca="1" si="3"/>
        <v/>
      </c>
      <c r="C253" s="38" t="str">
        <f ca="1">IF(Individuales3[[#This Row],[  '#]]&lt;&gt;"",TEXT(Individuales!$E$6,""),"")</f>
        <v/>
      </c>
      <c r="D253" s="38"/>
      <c r="E253" s="38"/>
      <c r="F253" s="38"/>
      <c r="G253" s="38"/>
      <c r="H253" s="38"/>
      <c r="I253" s="39"/>
      <c r="J253" s="40"/>
      <c r="K253" s="38"/>
    </row>
    <row r="254" spans="2:11" x14ac:dyDescent="0.25">
      <c r="B254" s="1" t="str">
        <f t="shared" ca="1" si="3"/>
        <v/>
      </c>
      <c r="C254" s="38" t="str">
        <f ca="1">IF(Individuales3[[#This Row],[  '#]]&lt;&gt;"",TEXT(Individuales!$E$6,""),"")</f>
        <v/>
      </c>
      <c r="D254" s="38"/>
      <c r="E254" s="38"/>
      <c r="F254" s="38"/>
      <c r="G254" s="38"/>
      <c r="H254" s="38"/>
      <c r="I254" s="39"/>
      <c r="J254" s="40"/>
      <c r="K254" s="38"/>
    </row>
    <row r="255" spans="2:11" x14ac:dyDescent="0.25">
      <c r="B255" s="1" t="str">
        <f t="shared" ca="1" si="3"/>
        <v/>
      </c>
      <c r="C255" s="38" t="str">
        <f ca="1">IF(Individuales3[[#This Row],[  '#]]&lt;&gt;"",TEXT(Individuales!$E$6,""),"")</f>
        <v/>
      </c>
      <c r="D255" s="38"/>
      <c r="E255" s="38"/>
      <c r="F255" s="38"/>
      <c r="G255" s="38"/>
      <c r="H255" s="38"/>
      <c r="I255" s="39"/>
      <c r="J255" s="40"/>
      <c r="K255" s="38"/>
    </row>
    <row r="256" spans="2:11" x14ac:dyDescent="0.25">
      <c r="B256" s="1" t="str">
        <f t="shared" ca="1" si="3"/>
        <v/>
      </c>
      <c r="C256" s="38" t="str">
        <f ca="1">IF(Individuales3[[#This Row],[  '#]]&lt;&gt;"",TEXT(Individuales!$E$6,""),"")</f>
        <v/>
      </c>
      <c r="D256" s="38"/>
      <c r="E256" s="38"/>
      <c r="F256" s="38"/>
      <c r="G256" s="38"/>
      <c r="H256" s="38"/>
      <c r="I256" s="39"/>
      <c r="J256" s="40"/>
      <c r="K256" s="38"/>
    </row>
    <row r="257" spans="2:11" x14ac:dyDescent="0.25">
      <c r="B257" s="1" t="str">
        <f t="shared" ca="1" si="3"/>
        <v/>
      </c>
      <c r="C257" s="38" t="str">
        <f ca="1">IF(Individuales3[[#This Row],[  '#]]&lt;&gt;"",TEXT(Individuales!$E$6,""),"")</f>
        <v/>
      </c>
      <c r="D257" s="38"/>
      <c r="E257" s="38"/>
      <c r="F257" s="38"/>
      <c r="G257" s="38"/>
      <c r="H257" s="38"/>
      <c r="I257" s="39"/>
      <c r="J257" s="40"/>
      <c r="K257" s="38"/>
    </row>
    <row r="258" spans="2:11" x14ac:dyDescent="0.25">
      <c r="B258" s="1" t="str">
        <f t="shared" ca="1" si="3"/>
        <v/>
      </c>
      <c r="C258" s="38" t="str">
        <f ca="1">IF(Individuales3[[#This Row],[  '#]]&lt;&gt;"",TEXT(Individuales!$E$6,""),"")</f>
        <v/>
      </c>
      <c r="D258" s="38"/>
      <c r="E258" s="38"/>
      <c r="F258" s="38"/>
      <c r="G258" s="38"/>
      <c r="H258" s="38"/>
      <c r="I258" s="39"/>
      <c r="J258" s="40"/>
      <c r="K258" s="38"/>
    </row>
    <row r="259" spans="2:11" x14ac:dyDescent="0.25">
      <c r="B259" s="1" t="str">
        <f t="shared" ca="1" si="3"/>
        <v/>
      </c>
      <c r="C259" s="38" t="str">
        <f ca="1">IF(Individuales3[[#This Row],[  '#]]&lt;&gt;"",TEXT(Individuales!$E$6,""),"")</f>
        <v/>
      </c>
      <c r="D259" s="38"/>
      <c r="E259" s="38"/>
      <c r="F259" s="38"/>
      <c r="G259" s="38"/>
      <c r="H259" s="38"/>
      <c r="I259" s="39"/>
      <c r="J259" s="40"/>
      <c r="K259" s="38"/>
    </row>
    <row r="260" spans="2:11" x14ac:dyDescent="0.25">
      <c r="B260" s="1" t="str">
        <f t="shared" ca="1" si="3"/>
        <v/>
      </c>
      <c r="C260" s="38" t="str">
        <f ca="1">IF(Individuales3[[#This Row],[  '#]]&lt;&gt;"",TEXT(Individuales!$E$6,""),"")</f>
        <v/>
      </c>
      <c r="D260" s="38"/>
      <c r="E260" s="38"/>
      <c r="F260" s="38"/>
      <c r="G260" s="38"/>
      <c r="H260" s="38"/>
      <c r="I260" s="39"/>
      <c r="J260" s="40"/>
      <c r="K260" s="38"/>
    </row>
    <row r="261" spans="2:11" x14ac:dyDescent="0.25">
      <c r="B261" s="1" t="str">
        <f t="shared" ca="1" si="3"/>
        <v/>
      </c>
      <c r="C261" s="38" t="str">
        <f ca="1">IF(Individuales3[[#This Row],[  '#]]&lt;&gt;"",TEXT(Individuales!$E$6,""),"")</f>
        <v/>
      </c>
      <c r="D261" s="38"/>
      <c r="E261" s="38"/>
      <c r="F261" s="38"/>
      <c r="G261" s="38"/>
      <c r="H261" s="38"/>
      <c r="I261" s="39"/>
      <c r="J261" s="40"/>
      <c r="K261" s="38"/>
    </row>
    <row r="262" spans="2:11" x14ac:dyDescent="0.25">
      <c r="B262" s="1" t="str">
        <f t="shared" ca="1" si="3"/>
        <v/>
      </c>
      <c r="C262" s="38" t="str">
        <f ca="1">IF(Individuales3[[#This Row],[  '#]]&lt;&gt;"",TEXT(Individuales!$E$6,""),"")</f>
        <v/>
      </c>
      <c r="D262" s="38"/>
      <c r="E262" s="38"/>
      <c r="F262" s="38"/>
      <c r="G262" s="38"/>
      <c r="H262" s="38"/>
      <c r="I262" s="39"/>
      <c r="J262" s="40"/>
      <c r="K262" s="38"/>
    </row>
    <row r="263" spans="2:11" x14ac:dyDescent="0.25">
      <c r="B263" s="1" t="str">
        <f t="shared" ca="1" si="3"/>
        <v/>
      </c>
      <c r="C263" s="38" t="str">
        <f ca="1">IF(Individuales3[[#This Row],[  '#]]&lt;&gt;"",TEXT(Individuales!$E$6,""),"")</f>
        <v/>
      </c>
      <c r="D263" s="38"/>
      <c r="E263" s="38"/>
      <c r="F263" s="38"/>
      <c r="G263" s="38"/>
      <c r="H263" s="38"/>
      <c r="I263" s="39"/>
      <c r="J263" s="40"/>
      <c r="K263" s="38"/>
    </row>
    <row r="264" spans="2:11" x14ac:dyDescent="0.25">
      <c r="B264" s="1" t="str">
        <f t="shared" ca="1" si="3"/>
        <v/>
      </c>
      <c r="C264" s="38" t="str">
        <f ca="1">IF(Individuales3[[#This Row],[  '#]]&lt;&gt;"",TEXT(Individuales!$E$6,""),"")</f>
        <v/>
      </c>
      <c r="D264" s="38"/>
      <c r="E264" s="38"/>
      <c r="F264" s="38"/>
      <c r="G264" s="38"/>
      <c r="H264" s="38"/>
      <c r="I264" s="39"/>
      <c r="J264" s="40"/>
      <c r="K264" s="38"/>
    </row>
    <row r="265" spans="2:11" x14ac:dyDescent="0.25">
      <c r="B265" s="1" t="str">
        <f t="shared" ref="B265:B279" ca="1" si="4">IF(AND(OR(D265&lt;&gt;"",E265&lt;&gt;""),OR(G265&lt;&gt;"",H265&lt;&gt;"")),CELL("fila",B265)-8,"")</f>
        <v/>
      </c>
      <c r="C265" s="38" t="str">
        <f ca="1">IF(Individuales3[[#This Row],[  '#]]&lt;&gt;"",TEXT(Individuales!$E$6,""),"")</f>
        <v/>
      </c>
      <c r="D265" s="38"/>
      <c r="E265" s="38"/>
      <c r="F265" s="38"/>
      <c r="G265" s="38"/>
      <c r="H265" s="38"/>
      <c r="I265" s="39"/>
      <c r="J265" s="40"/>
      <c r="K265" s="38"/>
    </row>
    <row r="266" spans="2:11" x14ac:dyDescent="0.25">
      <c r="B266" s="1" t="str">
        <f t="shared" ca="1" si="4"/>
        <v/>
      </c>
      <c r="C266" s="38" t="str">
        <f ca="1">IF(Individuales3[[#This Row],[  '#]]&lt;&gt;"",TEXT(Individuales!$E$6,""),"")</f>
        <v/>
      </c>
      <c r="D266" s="38"/>
      <c r="E266" s="38"/>
      <c r="F266" s="38"/>
      <c r="G266" s="38"/>
      <c r="H266" s="38"/>
      <c r="I266" s="39"/>
      <c r="J266" s="40"/>
      <c r="K266" s="38"/>
    </row>
    <row r="267" spans="2:11" x14ac:dyDescent="0.25">
      <c r="B267" s="1" t="str">
        <f t="shared" ca="1" si="4"/>
        <v/>
      </c>
      <c r="C267" s="38" t="str">
        <f ca="1">IF(Individuales3[[#This Row],[  '#]]&lt;&gt;"",TEXT(Individuales!$E$6,""),"")</f>
        <v/>
      </c>
      <c r="D267" s="38"/>
      <c r="E267" s="38"/>
      <c r="F267" s="38"/>
      <c r="G267" s="38"/>
      <c r="H267" s="38"/>
      <c r="I267" s="39"/>
      <c r="J267" s="40"/>
      <c r="K267" s="38"/>
    </row>
    <row r="268" spans="2:11" x14ac:dyDescent="0.25">
      <c r="B268" s="1" t="str">
        <f t="shared" ca="1" si="4"/>
        <v/>
      </c>
      <c r="C268" s="38" t="str">
        <f ca="1">IF(Individuales3[[#This Row],[  '#]]&lt;&gt;"",TEXT(Individuales!$E$6,""),"")</f>
        <v/>
      </c>
      <c r="D268" s="38"/>
      <c r="E268" s="38"/>
      <c r="F268" s="38"/>
      <c r="G268" s="38"/>
      <c r="H268" s="38"/>
      <c r="I268" s="39"/>
      <c r="J268" s="40"/>
      <c r="K268" s="38"/>
    </row>
    <row r="269" spans="2:11" x14ac:dyDescent="0.25">
      <c r="B269" s="1" t="str">
        <f t="shared" ca="1" si="4"/>
        <v/>
      </c>
      <c r="C269" s="38" t="str">
        <f ca="1">IF(Individuales3[[#This Row],[  '#]]&lt;&gt;"",TEXT(Individuales!$E$6,""),"")</f>
        <v/>
      </c>
      <c r="D269" s="38"/>
      <c r="E269" s="38"/>
      <c r="F269" s="38"/>
      <c r="G269" s="38"/>
      <c r="H269" s="38"/>
      <c r="I269" s="39"/>
      <c r="J269" s="40"/>
      <c r="K269" s="38"/>
    </row>
    <row r="270" spans="2:11" x14ac:dyDescent="0.25">
      <c r="B270" s="1" t="str">
        <f t="shared" ca="1" si="4"/>
        <v/>
      </c>
      <c r="C270" s="38" t="str">
        <f ca="1">IF(Individuales3[[#This Row],[  '#]]&lt;&gt;"",TEXT(Individuales!$E$6,""),"")</f>
        <v/>
      </c>
      <c r="D270" s="38"/>
      <c r="E270" s="38"/>
      <c r="F270" s="38"/>
      <c r="G270" s="38"/>
      <c r="H270" s="38"/>
      <c r="I270" s="39"/>
      <c r="J270" s="40"/>
      <c r="K270" s="38"/>
    </row>
    <row r="271" spans="2:11" x14ac:dyDescent="0.25">
      <c r="B271" s="1" t="str">
        <f t="shared" ca="1" si="4"/>
        <v/>
      </c>
      <c r="C271" s="38" t="str">
        <f ca="1">IF(Individuales3[[#This Row],[  '#]]&lt;&gt;"",TEXT(Individuales!$E$6,""),"")</f>
        <v/>
      </c>
      <c r="D271" s="38"/>
      <c r="E271" s="38"/>
      <c r="F271" s="38"/>
      <c r="G271" s="38"/>
      <c r="H271" s="38"/>
      <c r="I271" s="39"/>
      <c r="J271" s="40"/>
      <c r="K271" s="38"/>
    </row>
    <row r="272" spans="2:11" x14ac:dyDescent="0.25">
      <c r="B272" s="1" t="str">
        <f t="shared" ca="1" si="4"/>
        <v/>
      </c>
      <c r="C272" s="38" t="str">
        <f ca="1">IF(Individuales3[[#This Row],[  '#]]&lt;&gt;"",TEXT(Individuales!$E$6,""),"")</f>
        <v/>
      </c>
      <c r="D272" s="38"/>
      <c r="E272" s="38"/>
      <c r="F272" s="38"/>
      <c r="G272" s="38"/>
      <c r="H272" s="38"/>
      <c r="I272" s="39"/>
      <c r="J272" s="40"/>
      <c r="K272" s="38"/>
    </row>
    <row r="273" spans="2:11" x14ac:dyDescent="0.25">
      <c r="B273" s="1" t="str">
        <f t="shared" ca="1" si="4"/>
        <v/>
      </c>
      <c r="C273" s="38" t="str">
        <f ca="1">IF(Individuales3[[#This Row],[  '#]]&lt;&gt;"",TEXT(Individuales!$E$6,""),"")</f>
        <v/>
      </c>
      <c r="D273" s="38"/>
      <c r="E273" s="38"/>
      <c r="F273" s="38"/>
      <c r="G273" s="38"/>
      <c r="H273" s="38"/>
      <c r="I273" s="39"/>
      <c r="J273" s="40"/>
      <c r="K273" s="38"/>
    </row>
    <row r="274" spans="2:11" x14ac:dyDescent="0.25">
      <c r="B274" s="1" t="str">
        <f t="shared" ca="1" si="4"/>
        <v/>
      </c>
      <c r="C274" s="38" t="str">
        <f ca="1">IF(Individuales3[[#This Row],[  '#]]&lt;&gt;"",TEXT(Individuales!$E$6,""),"")</f>
        <v/>
      </c>
      <c r="D274" s="38"/>
      <c r="E274" s="38"/>
      <c r="F274" s="38"/>
      <c r="G274" s="38"/>
      <c r="H274" s="38"/>
      <c r="I274" s="39"/>
      <c r="J274" s="40"/>
      <c r="K274" s="38"/>
    </row>
    <row r="275" spans="2:11" x14ac:dyDescent="0.25">
      <c r="B275" s="1" t="str">
        <f t="shared" ca="1" si="4"/>
        <v/>
      </c>
      <c r="C275" s="38" t="str">
        <f ca="1">IF(Individuales3[[#This Row],[  '#]]&lt;&gt;"",TEXT(Individuales!$E$6,""),"")</f>
        <v/>
      </c>
      <c r="D275" s="38"/>
      <c r="E275" s="38"/>
      <c r="F275" s="38"/>
      <c r="G275" s="38"/>
      <c r="H275" s="38"/>
      <c r="I275" s="39"/>
      <c r="J275" s="40"/>
      <c r="K275" s="38"/>
    </row>
    <row r="276" spans="2:11" x14ac:dyDescent="0.25">
      <c r="B276" s="1" t="str">
        <f t="shared" ca="1" si="4"/>
        <v/>
      </c>
      <c r="C276" s="38" t="str">
        <f ca="1">IF(Individuales3[[#This Row],[  '#]]&lt;&gt;"",TEXT(Individuales!$E$6,""),"")</f>
        <v/>
      </c>
      <c r="D276" s="38"/>
      <c r="E276" s="38"/>
      <c r="F276" s="38"/>
      <c r="G276" s="38"/>
      <c r="H276" s="38"/>
      <c r="I276" s="39"/>
      <c r="J276" s="40"/>
      <c r="K276" s="38"/>
    </row>
    <row r="277" spans="2:11" x14ac:dyDescent="0.25">
      <c r="B277" s="1" t="str">
        <f t="shared" ca="1" si="4"/>
        <v/>
      </c>
      <c r="C277" s="38" t="str">
        <f ca="1">IF(Individuales3[[#This Row],[  '#]]&lt;&gt;"",TEXT(Individuales!$E$6,""),"")</f>
        <v/>
      </c>
      <c r="D277" s="38"/>
      <c r="E277" s="38"/>
      <c r="F277" s="38"/>
      <c r="G277" s="38"/>
      <c r="H277" s="38"/>
      <c r="I277" s="39"/>
      <c r="J277" s="40"/>
      <c r="K277" s="38"/>
    </row>
    <row r="278" spans="2:11" x14ac:dyDescent="0.25">
      <c r="B278" s="1" t="str">
        <f t="shared" ca="1" si="4"/>
        <v/>
      </c>
      <c r="C278" s="38" t="str">
        <f ca="1">IF(Individuales3[[#This Row],[  '#]]&lt;&gt;"",TEXT(Individuales!$E$6,""),"")</f>
        <v/>
      </c>
      <c r="D278" s="38"/>
      <c r="E278" s="38"/>
      <c r="F278" s="38"/>
      <c r="G278" s="38"/>
      <c r="H278" s="38"/>
      <c r="I278" s="39"/>
      <c r="J278" s="40"/>
      <c r="K278" s="38"/>
    </row>
    <row r="279" spans="2:11" x14ac:dyDescent="0.25">
      <c r="B279" s="1" t="str">
        <f t="shared" ca="1" si="4"/>
        <v/>
      </c>
      <c r="C279" s="38" t="str">
        <f ca="1">IF(Individuales3[[#This Row],[  '#]]&lt;&gt;"",TEXT(Individuales!$E$6,""),"")</f>
        <v/>
      </c>
      <c r="D279" s="38"/>
      <c r="E279" s="38"/>
      <c r="F279" s="38"/>
      <c r="G279" s="38"/>
      <c r="H279" s="38"/>
      <c r="I279" s="39"/>
      <c r="J279" s="40"/>
      <c r="K279" s="38"/>
    </row>
  </sheetData>
  <sheetProtection sheet="1" objects="1" scenarios="1"/>
  <mergeCells count="4">
    <mergeCell ref="B2:K2"/>
    <mergeCell ref="B3:K3"/>
    <mergeCell ref="D7:F7"/>
    <mergeCell ref="G7:I7"/>
  </mergeCells>
  <pageMargins left="0.7" right="0.7" top="0.75" bottom="0.75" header="0.3" footer="0.3"/>
  <pageSetup paperSize="9" scale="61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>
          <x14:formula1>
            <xm:f>Config!$B$53:$H$53</xm:f>
          </x14:formula1>
          <xm:sqref>J9:J279</xm:sqref>
        </x14:dataValidation>
        <x14:dataValidation type="list" allowBlank="1" showInputMessage="1" showErrorMessage="1">
          <x14:formula1>
            <xm:f>Config!$C$51:$E$51</xm:f>
          </x14:formula1>
          <xm:sqref>K9:K279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B1:G279"/>
  <sheetViews>
    <sheetView zoomScaleNormal="100" workbookViewId="0">
      <selection activeCell="D10" sqref="D10"/>
    </sheetView>
  </sheetViews>
  <sheetFormatPr baseColWidth="10" defaultRowHeight="15" x14ac:dyDescent="0.25"/>
  <cols>
    <col min="1" max="1" width="1.140625" style="1" customWidth="1"/>
    <col min="2" max="2" width="5.42578125" style="1" customWidth="1"/>
    <col min="3" max="3" width="25.42578125" style="1" hidden="1" customWidth="1"/>
    <col min="4" max="4" width="49.140625" style="1" customWidth="1"/>
    <col min="5" max="5" width="91.140625" style="1" customWidth="1"/>
    <col min="6" max="6" width="15.7109375" style="16" customWidth="1"/>
    <col min="7" max="7" width="17.85546875" style="1" customWidth="1"/>
    <col min="8" max="16384" width="11.42578125" style="1"/>
  </cols>
  <sheetData>
    <row r="1" spans="2:7" x14ac:dyDescent="0.25">
      <c r="B1" s="2"/>
      <c r="C1" s="2"/>
      <c r="D1" s="2"/>
      <c r="E1" s="3"/>
      <c r="F1" s="15"/>
      <c r="G1" s="4"/>
    </row>
    <row r="2" spans="2:7" ht="23.25" x14ac:dyDescent="0.25">
      <c r="B2" s="62" t="s">
        <v>1</v>
      </c>
      <c r="C2" s="62"/>
      <c r="D2" s="62"/>
      <c r="E2" s="62"/>
      <c r="F2" s="62"/>
      <c r="G2" s="62"/>
    </row>
    <row r="3" spans="2:7" ht="23.25" x14ac:dyDescent="0.25">
      <c r="B3" s="62" t="s">
        <v>62</v>
      </c>
      <c r="C3" s="62"/>
      <c r="D3" s="62"/>
      <c r="E3" s="62"/>
      <c r="F3" s="62"/>
      <c r="G3" s="62"/>
    </row>
    <row r="4" spans="2:7" x14ac:dyDescent="0.25">
      <c r="B4" s="6"/>
      <c r="C4" s="6"/>
      <c r="D4" s="6"/>
      <c r="E4" s="7"/>
      <c r="F4" s="7"/>
      <c r="G4" s="7"/>
    </row>
    <row r="5" spans="2:7" x14ac:dyDescent="0.25">
      <c r="B5" s="6"/>
      <c r="C5" s="6"/>
      <c r="D5" s="6"/>
      <c r="E5" s="8"/>
      <c r="F5" s="17"/>
      <c r="G5" s="9"/>
    </row>
    <row r="6" spans="2:7" x14ac:dyDescent="0.25">
      <c r="B6" s="6"/>
      <c r="C6" s="6"/>
      <c r="D6" s="6"/>
      <c r="E6" s="6"/>
      <c r="F6" s="17"/>
      <c r="G6" s="17"/>
    </row>
    <row r="7" spans="2:7" ht="15.75" thickBot="1" x14ac:dyDescent="0.3">
      <c r="B7" s="6"/>
      <c r="C7" s="6"/>
      <c r="D7" s="6"/>
      <c r="E7" s="6"/>
      <c r="G7" s="9"/>
    </row>
    <row r="8" spans="2:7" ht="15.75" thickBot="1" x14ac:dyDescent="0.3">
      <c r="B8" s="21" t="s">
        <v>10</v>
      </c>
      <c r="C8" s="24" t="s">
        <v>22</v>
      </c>
      <c r="D8" s="33" t="s">
        <v>60</v>
      </c>
      <c r="E8" s="22" t="s">
        <v>61</v>
      </c>
      <c r="F8" s="29" t="s">
        <v>7</v>
      </c>
      <c r="G8" s="22" t="s">
        <v>20</v>
      </c>
    </row>
    <row r="9" spans="2:7" x14ac:dyDescent="0.25">
      <c r="B9" s="54" t="str">
        <f t="shared" ref="B9:B72" ca="1" si="0">IF(D9&lt;&gt;"",CELL("fila",B9)-8,"")</f>
        <v/>
      </c>
      <c r="C9" s="34" t="str">
        <f ca="1">IF(Individuales34[[#This Row],[  '#]]&lt;&gt;"",TEXT(Individuales!$E$6,""),"")</f>
        <v/>
      </c>
      <c r="D9" s="34"/>
      <c r="E9" s="34"/>
      <c r="F9" s="36"/>
      <c r="G9" s="37"/>
    </row>
    <row r="10" spans="2:7" x14ac:dyDescent="0.25">
      <c r="B10" s="54" t="str">
        <f t="shared" ca="1" si="0"/>
        <v/>
      </c>
      <c r="C10" s="34" t="str">
        <f ca="1">IF(Individuales34[[#This Row],[  '#]]&lt;&gt;"",TEXT(Individuales!$E$6,""),"")</f>
        <v/>
      </c>
      <c r="D10" s="34"/>
      <c r="E10" s="34"/>
      <c r="F10" s="36"/>
      <c r="G10" s="37"/>
    </row>
    <row r="11" spans="2:7" x14ac:dyDescent="0.25">
      <c r="B11" s="54" t="str">
        <f t="shared" ca="1" si="0"/>
        <v/>
      </c>
      <c r="C11" s="34" t="str">
        <f ca="1">IF(Individuales34[[#This Row],[  '#]]&lt;&gt;"",TEXT(Individuales!$E$6,""),"")</f>
        <v/>
      </c>
      <c r="D11" s="34"/>
      <c r="E11" s="34"/>
      <c r="F11" s="36"/>
      <c r="G11" s="37"/>
    </row>
    <row r="12" spans="2:7" x14ac:dyDescent="0.25">
      <c r="B12" s="54" t="str">
        <f t="shared" ca="1" si="0"/>
        <v/>
      </c>
      <c r="C12" s="34" t="str">
        <f ca="1">IF(Individuales34[[#This Row],[  '#]]&lt;&gt;"",TEXT(Individuales!$E$6,""),"")</f>
        <v/>
      </c>
      <c r="D12" s="34"/>
      <c r="E12" s="34"/>
      <c r="F12" s="36"/>
      <c r="G12" s="37"/>
    </row>
    <row r="13" spans="2:7" x14ac:dyDescent="0.25">
      <c r="B13" s="54" t="str">
        <f t="shared" ca="1" si="0"/>
        <v/>
      </c>
      <c r="C13" s="34" t="str">
        <f ca="1">IF(Individuales34[[#This Row],[  '#]]&lt;&gt;"",TEXT(Individuales!$E$6,""),"")</f>
        <v/>
      </c>
      <c r="D13" s="34"/>
      <c r="E13" s="34"/>
      <c r="F13" s="36"/>
      <c r="G13" s="38"/>
    </row>
    <row r="14" spans="2:7" x14ac:dyDescent="0.25">
      <c r="B14" s="54" t="str">
        <f t="shared" ca="1" si="0"/>
        <v/>
      </c>
      <c r="C14" s="34" t="str">
        <f ca="1">IF(Individuales34[[#This Row],[  '#]]&lt;&gt;"",TEXT(Individuales!$E$6,""),"")</f>
        <v/>
      </c>
      <c r="D14" s="34"/>
      <c r="E14" s="34"/>
      <c r="F14" s="36"/>
      <c r="G14" s="37"/>
    </row>
    <row r="15" spans="2:7" x14ac:dyDescent="0.25">
      <c r="B15" s="54" t="str">
        <f t="shared" ca="1" si="0"/>
        <v/>
      </c>
      <c r="C15" s="34" t="str">
        <f ca="1">IF(Individuales34[[#This Row],[  '#]]&lt;&gt;"",TEXT(Individuales!$E$6,""),"")</f>
        <v/>
      </c>
      <c r="D15" s="34"/>
      <c r="E15" s="34"/>
      <c r="F15" s="36"/>
      <c r="G15" s="37"/>
    </row>
    <row r="16" spans="2:7" x14ac:dyDescent="0.25">
      <c r="B16" s="54" t="str">
        <f t="shared" ca="1" si="0"/>
        <v/>
      </c>
      <c r="C16" s="34" t="str">
        <f ca="1">IF(Individuales34[[#This Row],[  '#]]&lt;&gt;"",TEXT(Individuales!$E$6,""),"")</f>
        <v/>
      </c>
      <c r="D16" s="34"/>
      <c r="E16" s="34"/>
      <c r="F16" s="36"/>
      <c r="G16" s="37"/>
    </row>
    <row r="17" spans="2:7" x14ac:dyDescent="0.25">
      <c r="B17" s="54" t="str">
        <f t="shared" ca="1" si="0"/>
        <v/>
      </c>
      <c r="C17" s="34" t="str">
        <f ca="1">IF(Individuales34[[#This Row],[  '#]]&lt;&gt;"",TEXT(Individuales!$E$6,""),"")</f>
        <v/>
      </c>
      <c r="D17" s="34"/>
      <c r="E17" s="34"/>
      <c r="F17" s="36"/>
      <c r="G17" s="37"/>
    </row>
    <row r="18" spans="2:7" x14ac:dyDescent="0.25">
      <c r="B18" s="54" t="str">
        <f t="shared" ca="1" si="0"/>
        <v/>
      </c>
      <c r="C18" s="34" t="str">
        <f ca="1">IF(Individuales34[[#This Row],[  '#]]&lt;&gt;"",TEXT(Individuales!$E$6,""),"")</f>
        <v/>
      </c>
      <c r="D18" s="34"/>
      <c r="E18" s="34"/>
      <c r="F18" s="36"/>
      <c r="G18" s="37"/>
    </row>
    <row r="19" spans="2:7" x14ac:dyDescent="0.25">
      <c r="B19" s="54" t="str">
        <f t="shared" ca="1" si="0"/>
        <v/>
      </c>
      <c r="C19" s="34" t="str">
        <f ca="1">IF(Individuales34[[#This Row],[  '#]]&lt;&gt;"",TEXT(Individuales!$E$6,""),"")</f>
        <v/>
      </c>
      <c r="D19" s="34"/>
      <c r="E19" s="34"/>
      <c r="F19" s="36"/>
      <c r="G19" s="37"/>
    </row>
    <row r="20" spans="2:7" x14ac:dyDescent="0.25">
      <c r="B20" s="54" t="str">
        <f t="shared" ca="1" si="0"/>
        <v/>
      </c>
      <c r="C20" s="34" t="str">
        <f ca="1">IF(Individuales34[[#This Row],[  '#]]&lt;&gt;"",TEXT(Individuales!$E$6,""),"")</f>
        <v/>
      </c>
      <c r="D20" s="34"/>
      <c r="E20" s="34"/>
      <c r="F20" s="36"/>
      <c r="G20" s="37"/>
    </row>
    <row r="21" spans="2:7" x14ac:dyDescent="0.25">
      <c r="B21" s="54" t="str">
        <f t="shared" ca="1" si="0"/>
        <v/>
      </c>
      <c r="C21" s="34" t="str">
        <f ca="1">IF(Individuales34[[#This Row],[  '#]]&lt;&gt;"",TEXT(Individuales!$E$6,""),"")</f>
        <v/>
      </c>
      <c r="D21" s="34"/>
      <c r="E21" s="34"/>
      <c r="F21" s="36"/>
      <c r="G21" s="37"/>
    </row>
    <row r="22" spans="2:7" x14ac:dyDescent="0.25">
      <c r="B22" s="54" t="str">
        <f t="shared" ca="1" si="0"/>
        <v/>
      </c>
      <c r="C22" s="34" t="str">
        <f ca="1">IF(Individuales34[[#This Row],[  '#]]&lt;&gt;"",TEXT(Individuales!$E$6,""),"")</f>
        <v/>
      </c>
      <c r="D22" s="34"/>
      <c r="E22" s="34"/>
      <c r="F22" s="36"/>
      <c r="G22" s="37"/>
    </row>
    <row r="23" spans="2:7" x14ac:dyDescent="0.25">
      <c r="B23" s="54" t="str">
        <f t="shared" ca="1" si="0"/>
        <v/>
      </c>
      <c r="C23" s="34" t="str">
        <f ca="1">IF(Individuales34[[#This Row],[  '#]]&lt;&gt;"",TEXT(Individuales!$E$6,""),"")</f>
        <v/>
      </c>
      <c r="D23" s="34"/>
      <c r="E23" s="34"/>
      <c r="F23" s="36"/>
      <c r="G23" s="37"/>
    </row>
    <row r="24" spans="2:7" x14ac:dyDescent="0.25">
      <c r="B24" s="54" t="str">
        <f t="shared" ca="1" si="0"/>
        <v/>
      </c>
      <c r="C24" s="34" t="str">
        <f ca="1">IF(Individuales34[[#This Row],[  '#]]&lt;&gt;"",TEXT(Individuales!$E$6,""),"")</f>
        <v/>
      </c>
      <c r="D24" s="34"/>
      <c r="E24" s="34"/>
      <c r="F24" s="36"/>
      <c r="G24" s="37"/>
    </row>
    <row r="25" spans="2:7" x14ac:dyDescent="0.25">
      <c r="B25" s="54" t="str">
        <f t="shared" ca="1" si="0"/>
        <v/>
      </c>
      <c r="C25" s="34" t="str">
        <f ca="1">IF(Individuales34[[#This Row],[  '#]]&lt;&gt;"",TEXT(Individuales!$E$6,""),"")</f>
        <v/>
      </c>
      <c r="D25" s="34"/>
      <c r="E25" s="34"/>
      <c r="F25" s="36"/>
      <c r="G25" s="37"/>
    </row>
    <row r="26" spans="2:7" x14ac:dyDescent="0.25">
      <c r="B26" s="54" t="str">
        <f t="shared" ca="1" si="0"/>
        <v/>
      </c>
      <c r="C26" s="34" t="str">
        <f ca="1">IF(Individuales34[[#This Row],[  '#]]&lt;&gt;"",TEXT(Individuales!$E$6,""),"")</f>
        <v/>
      </c>
      <c r="D26" s="34"/>
      <c r="E26" s="34"/>
      <c r="F26" s="36"/>
      <c r="G26" s="37"/>
    </row>
    <row r="27" spans="2:7" x14ac:dyDescent="0.25">
      <c r="B27" s="54" t="str">
        <f t="shared" ca="1" si="0"/>
        <v/>
      </c>
      <c r="C27" s="34" t="str">
        <f ca="1">IF(Individuales34[[#This Row],[  '#]]&lt;&gt;"",TEXT(Individuales!$E$6,""),"")</f>
        <v/>
      </c>
      <c r="D27" s="34"/>
      <c r="E27" s="34"/>
      <c r="F27" s="36"/>
      <c r="G27" s="37"/>
    </row>
    <row r="28" spans="2:7" x14ac:dyDescent="0.25">
      <c r="B28" s="54" t="str">
        <f t="shared" ca="1" si="0"/>
        <v/>
      </c>
      <c r="C28" s="34" t="str">
        <f ca="1">IF(Individuales34[[#This Row],[  '#]]&lt;&gt;"",TEXT(Individuales!$E$6,""),"")</f>
        <v/>
      </c>
      <c r="D28" s="34"/>
      <c r="E28" s="34"/>
      <c r="F28" s="36"/>
      <c r="G28" s="37"/>
    </row>
    <row r="29" spans="2:7" x14ac:dyDescent="0.25">
      <c r="B29" s="54" t="str">
        <f t="shared" ca="1" si="0"/>
        <v/>
      </c>
      <c r="C29" s="34" t="str">
        <f ca="1">IF(Individuales34[[#This Row],[  '#]]&lt;&gt;"",TEXT(Individuales!$E$6,""),"")</f>
        <v/>
      </c>
      <c r="D29" s="34"/>
      <c r="E29" s="34"/>
      <c r="F29" s="36"/>
      <c r="G29" s="37"/>
    </row>
    <row r="30" spans="2:7" x14ac:dyDescent="0.25">
      <c r="B30" s="54" t="str">
        <f t="shared" ca="1" si="0"/>
        <v/>
      </c>
      <c r="C30" s="34" t="str">
        <f ca="1">IF(Individuales34[[#This Row],[  '#]]&lt;&gt;"",TEXT(Individuales!$E$6,""),"")</f>
        <v/>
      </c>
      <c r="D30" s="34"/>
      <c r="E30" s="34"/>
      <c r="F30" s="36"/>
      <c r="G30" s="37"/>
    </row>
    <row r="31" spans="2:7" x14ac:dyDescent="0.25">
      <c r="B31" s="54" t="str">
        <f t="shared" ca="1" si="0"/>
        <v/>
      </c>
      <c r="C31" s="34" t="str">
        <f ca="1">IF(Individuales34[[#This Row],[  '#]]&lt;&gt;"",TEXT(Individuales!$E$6,""),"")</f>
        <v/>
      </c>
      <c r="D31" s="34"/>
      <c r="E31" s="34"/>
      <c r="F31" s="36"/>
      <c r="G31" s="37"/>
    </row>
    <row r="32" spans="2:7" x14ac:dyDescent="0.25">
      <c r="B32" s="54" t="str">
        <f t="shared" ca="1" si="0"/>
        <v/>
      </c>
      <c r="C32" s="34" t="str">
        <f ca="1">IF(Individuales34[[#This Row],[  '#]]&lt;&gt;"",TEXT(Individuales!$E$6,""),"")</f>
        <v/>
      </c>
      <c r="D32" s="34"/>
      <c r="E32" s="34"/>
      <c r="F32" s="36"/>
      <c r="G32" s="37"/>
    </row>
    <row r="33" spans="2:7" x14ac:dyDescent="0.25">
      <c r="B33" s="54" t="str">
        <f t="shared" ca="1" si="0"/>
        <v/>
      </c>
      <c r="C33" s="34" t="str">
        <f ca="1">IF(Individuales34[[#This Row],[  '#]]&lt;&gt;"",TEXT(Individuales!$E$6,""),"")</f>
        <v/>
      </c>
      <c r="D33" s="34"/>
      <c r="E33" s="34"/>
      <c r="F33" s="36"/>
      <c r="G33" s="37"/>
    </row>
    <row r="34" spans="2:7" x14ac:dyDescent="0.25">
      <c r="B34" s="54" t="str">
        <f t="shared" ca="1" si="0"/>
        <v/>
      </c>
      <c r="C34" s="34" t="str">
        <f ca="1">IF(Individuales34[[#This Row],[  '#]]&lt;&gt;"",TEXT(Individuales!$E$6,""),"")</f>
        <v/>
      </c>
      <c r="D34" s="34"/>
      <c r="E34" s="34"/>
      <c r="F34" s="36"/>
      <c r="G34" s="37"/>
    </row>
    <row r="35" spans="2:7" x14ac:dyDescent="0.25">
      <c r="B35" s="54" t="str">
        <f t="shared" ca="1" si="0"/>
        <v/>
      </c>
      <c r="C35" s="34" t="str">
        <f ca="1">IF(Individuales34[[#This Row],[  '#]]&lt;&gt;"",TEXT(Individuales!$E$6,""),"")</f>
        <v/>
      </c>
      <c r="D35" s="34"/>
      <c r="E35" s="34"/>
      <c r="F35" s="36"/>
      <c r="G35" s="37"/>
    </row>
    <row r="36" spans="2:7" x14ac:dyDescent="0.25">
      <c r="B36" s="54" t="str">
        <f t="shared" ca="1" si="0"/>
        <v/>
      </c>
      <c r="C36" s="34" t="str">
        <f ca="1">IF(Individuales34[[#This Row],[  '#]]&lt;&gt;"",TEXT(Individuales!$E$6,""),"")</f>
        <v/>
      </c>
      <c r="D36" s="34"/>
      <c r="E36" s="34"/>
      <c r="F36" s="36"/>
      <c r="G36" s="37"/>
    </row>
    <row r="37" spans="2:7" x14ac:dyDescent="0.25">
      <c r="B37" s="54" t="str">
        <f t="shared" ca="1" si="0"/>
        <v/>
      </c>
      <c r="C37" s="34" t="str">
        <f ca="1">IF(Individuales34[[#This Row],[  '#]]&lt;&gt;"",TEXT(Individuales!$E$6,""),"")</f>
        <v/>
      </c>
      <c r="D37" s="34"/>
      <c r="E37" s="34"/>
      <c r="F37" s="36"/>
      <c r="G37" s="37"/>
    </row>
    <row r="38" spans="2:7" x14ac:dyDescent="0.25">
      <c r="B38" s="54" t="str">
        <f t="shared" ca="1" si="0"/>
        <v/>
      </c>
      <c r="C38" s="34" t="str">
        <f ca="1">IF(Individuales34[[#This Row],[  '#]]&lt;&gt;"",TEXT(Individuales!$E$6,""),"")</f>
        <v/>
      </c>
      <c r="D38" s="34"/>
      <c r="E38" s="34"/>
      <c r="F38" s="36"/>
      <c r="G38" s="37"/>
    </row>
    <row r="39" spans="2:7" x14ac:dyDescent="0.25">
      <c r="B39" s="54" t="str">
        <f t="shared" ca="1" si="0"/>
        <v/>
      </c>
      <c r="C39" s="34" t="str">
        <f ca="1">IF(Individuales34[[#This Row],[  '#]]&lt;&gt;"",TEXT(Individuales!$E$6,""),"")</f>
        <v/>
      </c>
      <c r="D39" s="34"/>
      <c r="E39" s="34"/>
      <c r="F39" s="36"/>
      <c r="G39" s="37"/>
    </row>
    <row r="40" spans="2:7" x14ac:dyDescent="0.25">
      <c r="B40" s="54" t="str">
        <f t="shared" ca="1" si="0"/>
        <v/>
      </c>
      <c r="C40" s="34" t="str">
        <f ca="1">IF(Individuales34[[#This Row],[  '#]]&lt;&gt;"",TEXT(Individuales!$E$6,""),"")</f>
        <v/>
      </c>
      <c r="D40" s="34"/>
      <c r="E40" s="34"/>
      <c r="F40" s="36"/>
      <c r="G40" s="37"/>
    </row>
    <row r="41" spans="2:7" x14ac:dyDescent="0.25">
      <c r="B41" s="54" t="str">
        <f t="shared" ca="1" si="0"/>
        <v/>
      </c>
      <c r="C41" s="34" t="str">
        <f ca="1">IF(Individuales34[[#This Row],[  '#]]&lt;&gt;"",TEXT(Individuales!$E$6,""),"")</f>
        <v/>
      </c>
      <c r="D41" s="34"/>
      <c r="E41" s="34"/>
      <c r="F41" s="36"/>
      <c r="G41" s="37"/>
    </row>
    <row r="42" spans="2:7" x14ac:dyDescent="0.25">
      <c r="B42" s="54" t="str">
        <f t="shared" ca="1" si="0"/>
        <v/>
      </c>
      <c r="C42" s="34" t="str">
        <f ca="1">IF(Individuales34[[#This Row],[  '#]]&lt;&gt;"",TEXT(Individuales!$E$6,""),"")</f>
        <v/>
      </c>
      <c r="D42" s="34"/>
      <c r="E42" s="34"/>
      <c r="F42" s="36"/>
      <c r="G42" s="37"/>
    </row>
    <row r="43" spans="2:7" x14ac:dyDescent="0.25">
      <c r="B43" s="54" t="str">
        <f t="shared" ca="1" si="0"/>
        <v/>
      </c>
      <c r="C43" s="34" t="str">
        <f ca="1">IF(Individuales34[[#This Row],[  '#]]&lt;&gt;"",TEXT(Individuales!$E$6,""),"")</f>
        <v/>
      </c>
      <c r="D43" s="34"/>
      <c r="E43" s="34"/>
      <c r="F43" s="36"/>
      <c r="G43" s="37"/>
    </row>
    <row r="44" spans="2:7" x14ac:dyDescent="0.25">
      <c r="B44" s="54" t="str">
        <f t="shared" ca="1" si="0"/>
        <v/>
      </c>
      <c r="C44" s="34" t="str">
        <f ca="1">IF(Individuales34[[#This Row],[  '#]]&lt;&gt;"",TEXT(Individuales!$E$6,""),"")</f>
        <v/>
      </c>
      <c r="D44" s="34"/>
      <c r="E44" s="34"/>
      <c r="F44" s="36"/>
      <c r="G44" s="37"/>
    </row>
    <row r="45" spans="2:7" x14ac:dyDescent="0.25">
      <c r="B45" s="54" t="str">
        <f t="shared" ca="1" si="0"/>
        <v/>
      </c>
      <c r="C45" s="34" t="str">
        <f ca="1">IF(Individuales34[[#This Row],[  '#]]&lt;&gt;"",TEXT(Individuales!$E$6,""),"")</f>
        <v/>
      </c>
      <c r="D45" s="34"/>
      <c r="E45" s="34"/>
      <c r="F45" s="36"/>
      <c r="G45" s="37"/>
    </row>
    <row r="46" spans="2:7" x14ac:dyDescent="0.25">
      <c r="B46" s="54" t="str">
        <f t="shared" ca="1" si="0"/>
        <v/>
      </c>
      <c r="C46" s="34" t="str">
        <f ca="1">IF(Individuales34[[#This Row],[  '#]]&lt;&gt;"",TEXT(Individuales!$E$6,""),"")</f>
        <v/>
      </c>
      <c r="D46" s="34"/>
      <c r="E46" s="34"/>
      <c r="F46" s="36"/>
      <c r="G46" s="37"/>
    </row>
    <row r="47" spans="2:7" x14ac:dyDescent="0.25">
      <c r="B47" s="54" t="str">
        <f t="shared" ca="1" si="0"/>
        <v/>
      </c>
      <c r="C47" s="34" t="str">
        <f ca="1">IF(Individuales34[[#This Row],[  '#]]&lt;&gt;"",TEXT(Individuales!$E$6,""),"")</f>
        <v/>
      </c>
      <c r="D47" s="34"/>
      <c r="E47" s="34"/>
      <c r="F47" s="36"/>
      <c r="G47" s="37"/>
    </row>
    <row r="48" spans="2:7" x14ac:dyDescent="0.25">
      <c r="B48" s="54" t="str">
        <f t="shared" ca="1" si="0"/>
        <v/>
      </c>
      <c r="C48" s="34" t="str">
        <f ca="1">IF(Individuales34[[#This Row],[  '#]]&lt;&gt;"",TEXT(Individuales!$E$6,""),"")</f>
        <v/>
      </c>
      <c r="D48" s="34"/>
      <c r="E48" s="34"/>
      <c r="F48" s="36"/>
      <c r="G48" s="37"/>
    </row>
    <row r="49" spans="2:7" x14ac:dyDescent="0.25">
      <c r="B49" s="54" t="str">
        <f t="shared" ca="1" si="0"/>
        <v/>
      </c>
      <c r="C49" s="34" t="str">
        <f ca="1">IF(Individuales34[[#This Row],[  '#]]&lt;&gt;"",TEXT(Individuales!$E$6,""),"")</f>
        <v/>
      </c>
      <c r="D49" s="34"/>
      <c r="E49" s="34"/>
      <c r="F49" s="36"/>
      <c r="G49" s="37"/>
    </row>
    <row r="50" spans="2:7" x14ac:dyDescent="0.25">
      <c r="B50" s="54" t="str">
        <f t="shared" ca="1" si="0"/>
        <v/>
      </c>
      <c r="C50" s="34" t="str">
        <f ca="1">IF(Individuales34[[#This Row],[  '#]]&lt;&gt;"",TEXT(Individuales!$E$6,""),"")</f>
        <v/>
      </c>
      <c r="D50" s="34"/>
      <c r="E50" s="34"/>
      <c r="F50" s="36"/>
      <c r="G50" s="37"/>
    </row>
    <row r="51" spans="2:7" x14ac:dyDescent="0.25">
      <c r="B51" s="54" t="str">
        <f t="shared" ca="1" si="0"/>
        <v/>
      </c>
      <c r="C51" s="34" t="str">
        <f ca="1">IF(Individuales34[[#This Row],[  '#]]&lt;&gt;"",TEXT(Individuales!$E$6,""),"")</f>
        <v/>
      </c>
      <c r="D51" s="34"/>
      <c r="E51" s="34"/>
      <c r="F51" s="36"/>
      <c r="G51" s="37"/>
    </row>
    <row r="52" spans="2:7" x14ac:dyDescent="0.25">
      <c r="B52" s="54" t="str">
        <f t="shared" ca="1" si="0"/>
        <v/>
      </c>
      <c r="C52" s="34" t="str">
        <f ca="1">IF(Individuales34[[#This Row],[  '#]]&lt;&gt;"",TEXT(Individuales!$E$6,""),"")</f>
        <v/>
      </c>
      <c r="D52" s="34"/>
      <c r="E52" s="34"/>
      <c r="F52" s="36"/>
      <c r="G52" s="37"/>
    </row>
    <row r="53" spans="2:7" x14ac:dyDescent="0.25">
      <c r="B53" s="54" t="str">
        <f t="shared" ca="1" si="0"/>
        <v/>
      </c>
      <c r="C53" s="34" t="str">
        <f ca="1">IF(Individuales34[[#This Row],[  '#]]&lt;&gt;"",TEXT(Individuales!$E$6,""),"")</f>
        <v/>
      </c>
      <c r="D53" s="34"/>
      <c r="E53" s="34"/>
      <c r="F53" s="36"/>
      <c r="G53" s="37"/>
    </row>
    <row r="54" spans="2:7" x14ac:dyDescent="0.25">
      <c r="B54" s="54" t="str">
        <f t="shared" ca="1" si="0"/>
        <v/>
      </c>
      <c r="C54" s="34" t="str">
        <f ca="1">IF(Individuales34[[#This Row],[  '#]]&lt;&gt;"",TEXT(Individuales!$E$6,""),"")</f>
        <v/>
      </c>
      <c r="D54" s="34"/>
      <c r="E54" s="34"/>
      <c r="F54" s="36"/>
      <c r="G54" s="37"/>
    </row>
    <row r="55" spans="2:7" x14ac:dyDescent="0.25">
      <c r="B55" s="54" t="str">
        <f t="shared" ca="1" si="0"/>
        <v/>
      </c>
      <c r="C55" s="34" t="str">
        <f ca="1">IF(Individuales34[[#This Row],[  '#]]&lt;&gt;"",TEXT(Individuales!$E$6,""),"")</f>
        <v/>
      </c>
      <c r="D55" s="34"/>
      <c r="E55" s="34"/>
      <c r="F55" s="36"/>
      <c r="G55" s="37"/>
    </row>
    <row r="56" spans="2:7" x14ac:dyDescent="0.25">
      <c r="B56" s="54" t="str">
        <f t="shared" ca="1" si="0"/>
        <v/>
      </c>
      <c r="C56" s="34" t="str">
        <f ca="1">IF(Individuales34[[#This Row],[  '#]]&lt;&gt;"",TEXT(Individuales!$E$6,""),"")</f>
        <v/>
      </c>
      <c r="D56" s="34"/>
      <c r="E56" s="34"/>
      <c r="F56" s="36"/>
      <c r="G56" s="37"/>
    </row>
    <row r="57" spans="2:7" x14ac:dyDescent="0.25">
      <c r="B57" s="54" t="str">
        <f t="shared" ca="1" si="0"/>
        <v/>
      </c>
      <c r="C57" s="34" t="str">
        <f ca="1">IF(Individuales34[[#This Row],[  '#]]&lt;&gt;"",TEXT(Individuales!$E$6,""),"")</f>
        <v/>
      </c>
      <c r="D57" s="34"/>
      <c r="E57" s="34"/>
      <c r="F57" s="36"/>
      <c r="G57" s="37"/>
    </row>
    <row r="58" spans="2:7" x14ac:dyDescent="0.25">
      <c r="B58" s="54" t="str">
        <f t="shared" ca="1" si="0"/>
        <v/>
      </c>
      <c r="C58" s="34" t="str">
        <f ca="1">IF(Individuales34[[#This Row],[  '#]]&lt;&gt;"",TEXT(Individuales!$E$6,""),"")</f>
        <v/>
      </c>
      <c r="D58" s="34"/>
      <c r="E58" s="34"/>
      <c r="F58" s="36"/>
      <c r="G58" s="37"/>
    </row>
    <row r="59" spans="2:7" x14ac:dyDescent="0.25">
      <c r="B59" s="54" t="str">
        <f t="shared" ca="1" si="0"/>
        <v/>
      </c>
      <c r="C59" s="34" t="str">
        <f ca="1">IF(Individuales34[[#This Row],[  '#]]&lt;&gt;"",TEXT(Individuales!$E$6,""),"")</f>
        <v/>
      </c>
      <c r="D59" s="34"/>
      <c r="E59" s="34"/>
      <c r="F59" s="36"/>
      <c r="G59" s="37"/>
    </row>
    <row r="60" spans="2:7" x14ac:dyDescent="0.25">
      <c r="B60" s="54" t="str">
        <f t="shared" ca="1" si="0"/>
        <v/>
      </c>
      <c r="C60" s="34" t="str">
        <f ca="1">IF(Individuales34[[#This Row],[  '#]]&lt;&gt;"",TEXT(Individuales!$E$6,""),"")</f>
        <v/>
      </c>
      <c r="D60" s="34"/>
      <c r="E60" s="34"/>
      <c r="F60" s="36"/>
      <c r="G60" s="37"/>
    </row>
    <row r="61" spans="2:7" x14ac:dyDescent="0.25">
      <c r="B61" s="54" t="str">
        <f t="shared" ca="1" si="0"/>
        <v/>
      </c>
      <c r="C61" s="34" t="str">
        <f ca="1">IF(Individuales34[[#This Row],[  '#]]&lt;&gt;"",TEXT(Individuales!$E$6,""),"")</f>
        <v/>
      </c>
      <c r="D61" s="34"/>
      <c r="E61" s="34"/>
      <c r="F61" s="36"/>
      <c r="G61" s="37"/>
    </row>
    <row r="62" spans="2:7" x14ac:dyDescent="0.25">
      <c r="B62" s="54" t="str">
        <f t="shared" ca="1" si="0"/>
        <v/>
      </c>
      <c r="C62" s="34" t="str">
        <f ca="1">IF(Individuales34[[#This Row],[  '#]]&lt;&gt;"",TEXT(Individuales!$E$6,""),"")</f>
        <v/>
      </c>
      <c r="D62" s="34"/>
      <c r="E62" s="34"/>
      <c r="F62" s="36"/>
      <c r="G62" s="37"/>
    </row>
    <row r="63" spans="2:7" x14ac:dyDescent="0.25">
      <c r="B63" s="54" t="str">
        <f t="shared" ca="1" si="0"/>
        <v/>
      </c>
      <c r="C63" s="34" t="str">
        <f ca="1">IF(Individuales34[[#This Row],[  '#]]&lt;&gt;"",TEXT(Individuales!$E$6,""),"")</f>
        <v/>
      </c>
      <c r="D63" s="34"/>
      <c r="E63" s="34"/>
      <c r="F63" s="36"/>
      <c r="G63" s="37"/>
    </row>
    <row r="64" spans="2:7" x14ac:dyDescent="0.25">
      <c r="B64" s="54" t="str">
        <f t="shared" ca="1" si="0"/>
        <v/>
      </c>
      <c r="C64" s="34" t="str">
        <f ca="1">IF(Individuales34[[#This Row],[  '#]]&lt;&gt;"",TEXT(Individuales!$E$6,""),"")</f>
        <v/>
      </c>
      <c r="D64" s="34"/>
      <c r="E64" s="34"/>
      <c r="F64" s="36"/>
      <c r="G64" s="37"/>
    </row>
    <row r="65" spans="2:7" x14ac:dyDescent="0.25">
      <c r="B65" s="54" t="str">
        <f t="shared" ca="1" si="0"/>
        <v/>
      </c>
      <c r="C65" s="34" t="str">
        <f ca="1">IF(Individuales34[[#This Row],[  '#]]&lt;&gt;"",TEXT(Individuales!$E$6,""),"")</f>
        <v/>
      </c>
      <c r="D65" s="34"/>
      <c r="E65" s="34"/>
      <c r="F65" s="36"/>
      <c r="G65" s="37"/>
    </row>
    <row r="66" spans="2:7" x14ac:dyDescent="0.25">
      <c r="B66" s="54" t="str">
        <f t="shared" ca="1" si="0"/>
        <v/>
      </c>
      <c r="C66" s="34" t="str">
        <f ca="1">IF(Individuales34[[#This Row],[  '#]]&lt;&gt;"",TEXT(Individuales!$E$6,""),"")</f>
        <v/>
      </c>
      <c r="D66" s="34"/>
      <c r="E66" s="34"/>
      <c r="F66" s="36"/>
      <c r="G66" s="37"/>
    </row>
    <row r="67" spans="2:7" x14ac:dyDescent="0.25">
      <c r="B67" s="54" t="str">
        <f t="shared" ca="1" si="0"/>
        <v/>
      </c>
      <c r="C67" s="34" t="str">
        <f ca="1">IF(Individuales34[[#This Row],[  '#]]&lt;&gt;"",TEXT(Individuales!$E$6,""),"")</f>
        <v/>
      </c>
      <c r="D67" s="34"/>
      <c r="E67" s="34"/>
      <c r="F67" s="36"/>
      <c r="G67" s="37"/>
    </row>
    <row r="68" spans="2:7" x14ac:dyDescent="0.25">
      <c r="B68" s="54" t="str">
        <f t="shared" ca="1" si="0"/>
        <v/>
      </c>
      <c r="C68" s="34" t="str">
        <f ca="1">IF(Individuales34[[#This Row],[  '#]]&lt;&gt;"",TEXT(Individuales!$E$6,""),"")</f>
        <v/>
      </c>
      <c r="D68" s="34"/>
      <c r="E68" s="34"/>
      <c r="F68" s="36"/>
      <c r="G68" s="37"/>
    </row>
    <row r="69" spans="2:7" x14ac:dyDescent="0.25">
      <c r="B69" s="54" t="str">
        <f t="shared" ca="1" si="0"/>
        <v/>
      </c>
      <c r="C69" s="34" t="str">
        <f ca="1">IF(Individuales34[[#This Row],[  '#]]&lt;&gt;"",TEXT(Individuales!$E$6,""),"")</f>
        <v/>
      </c>
      <c r="D69" s="34"/>
      <c r="E69" s="34"/>
      <c r="F69" s="36"/>
      <c r="G69" s="37"/>
    </row>
    <row r="70" spans="2:7" x14ac:dyDescent="0.25">
      <c r="B70" s="54" t="str">
        <f t="shared" ca="1" si="0"/>
        <v/>
      </c>
      <c r="C70" s="34" t="str">
        <f ca="1">IF(Individuales34[[#This Row],[  '#]]&lt;&gt;"",TEXT(Individuales!$E$6,""),"")</f>
        <v/>
      </c>
      <c r="D70" s="34"/>
      <c r="E70" s="34"/>
      <c r="F70" s="36"/>
      <c r="G70" s="37"/>
    </row>
    <row r="71" spans="2:7" x14ac:dyDescent="0.25">
      <c r="B71" s="54" t="str">
        <f t="shared" ca="1" si="0"/>
        <v/>
      </c>
      <c r="C71" s="34" t="str">
        <f ca="1">IF(Individuales34[[#This Row],[  '#]]&lt;&gt;"",TEXT(Individuales!$E$6,""),"")</f>
        <v/>
      </c>
      <c r="D71" s="34"/>
      <c r="E71" s="34"/>
      <c r="F71" s="36"/>
      <c r="G71" s="37"/>
    </row>
    <row r="72" spans="2:7" x14ac:dyDescent="0.25">
      <c r="B72" s="54" t="str">
        <f t="shared" ca="1" si="0"/>
        <v/>
      </c>
      <c r="C72" s="34" t="str">
        <f ca="1">IF(Individuales34[[#This Row],[  '#]]&lt;&gt;"",TEXT(Individuales!$E$6,""),"")</f>
        <v/>
      </c>
      <c r="D72" s="34"/>
      <c r="E72" s="34"/>
      <c r="F72" s="36"/>
      <c r="G72" s="37"/>
    </row>
    <row r="73" spans="2:7" x14ac:dyDescent="0.25">
      <c r="B73" s="54" t="str">
        <f t="shared" ref="B73:B136" ca="1" si="1">IF(D73&lt;&gt;"",CELL("fila",B73)-8,"")</f>
        <v/>
      </c>
      <c r="C73" s="34" t="str">
        <f ca="1">IF(Individuales34[[#This Row],[  '#]]&lt;&gt;"",TEXT(Individuales!$E$6,""),"")</f>
        <v/>
      </c>
      <c r="D73" s="34"/>
      <c r="E73" s="34"/>
      <c r="F73" s="36"/>
      <c r="G73" s="37"/>
    </row>
    <row r="74" spans="2:7" x14ac:dyDescent="0.25">
      <c r="B74" s="54" t="str">
        <f t="shared" ca="1" si="1"/>
        <v/>
      </c>
      <c r="C74" s="34" t="str">
        <f ca="1">IF(Individuales34[[#This Row],[  '#]]&lt;&gt;"",TEXT(Individuales!$E$6,""),"")</f>
        <v/>
      </c>
      <c r="D74" s="34"/>
      <c r="E74" s="34"/>
      <c r="F74" s="36"/>
      <c r="G74" s="37"/>
    </row>
    <row r="75" spans="2:7" x14ac:dyDescent="0.25">
      <c r="B75" s="54" t="str">
        <f t="shared" ca="1" si="1"/>
        <v/>
      </c>
      <c r="C75" s="34" t="str">
        <f ca="1">IF(Individuales34[[#This Row],[  '#]]&lt;&gt;"",TEXT(Individuales!$E$6,""),"")</f>
        <v/>
      </c>
      <c r="D75" s="34"/>
      <c r="E75" s="34"/>
      <c r="F75" s="36"/>
      <c r="G75" s="37"/>
    </row>
    <row r="76" spans="2:7" x14ac:dyDescent="0.25">
      <c r="B76" s="54" t="str">
        <f t="shared" ca="1" si="1"/>
        <v/>
      </c>
      <c r="C76" s="34" t="str">
        <f ca="1">IF(Individuales34[[#This Row],[  '#]]&lt;&gt;"",TEXT(Individuales!$E$6,""),"")</f>
        <v/>
      </c>
      <c r="D76" s="34"/>
      <c r="E76" s="34"/>
      <c r="F76" s="36"/>
      <c r="G76" s="37"/>
    </row>
    <row r="77" spans="2:7" x14ac:dyDescent="0.25">
      <c r="B77" s="54" t="str">
        <f t="shared" ca="1" si="1"/>
        <v/>
      </c>
      <c r="C77" s="34" t="str">
        <f ca="1">IF(Individuales34[[#This Row],[  '#]]&lt;&gt;"",TEXT(Individuales!$E$6,""),"")</f>
        <v/>
      </c>
      <c r="D77" s="34"/>
      <c r="E77" s="34"/>
      <c r="F77" s="36"/>
      <c r="G77" s="37"/>
    </row>
    <row r="78" spans="2:7" x14ac:dyDescent="0.25">
      <c r="B78" s="54" t="str">
        <f t="shared" ca="1" si="1"/>
        <v/>
      </c>
      <c r="C78" s="34" t="str">
        <f ca="1">IF(Individuales34[[#This Row],[  '#]]&lt;&gt;"",TEXT(Individuales!$E$6,""),"")</f>
        <v/>
      </c>
      <c r="D78" s="34"/>
      <c r="E78" s="34"/>
      <c r="F78" s="36"/>
      <c r="G78" s="37"/>
    </row>
    <row r="79" spans="2:7" x14ac:dyDescent="0.25">
      <c r="B79" s="54" t="str">
        <f t="shared" ca="1" si="1"/>
        <v/>
      </c>
      <c r="C79" s="34" t="str">
        <f ca="1">IF(Individuales34[[#This Row],[  '#]]&lt;&gt;"",TEXT(Individuales!$E$6,""),"")</f>
        <v/>
      </c>
      <c r="D79" s="34"/>
      <c r="E79" s="34"/>
      <c r="F79" s="36"/>
      <c r="G79" s="37"/>
    </row>
    <row r="80" spans="2:7" x14ac:dyDescent="0.25">
      <c r="B80" s="54" t="str">
        <f t="shared" ca="1" si="1"/>
        <v/>
      </c>
      <c r="C80" s="34" t="str">
        <f ca="1">IF(Individuales34[[#This Row],[  '#]]&lt;&gt;"",TEXT(Individuales!$E$6,""),"")</f>
        <v/>
      </c>
      <c r="D80" s="34"/>
      <c r="E80" s="34"/>
      <c r="F80" s="36"/>
      <c r="G80" s="37"/>
    </row>
    <row r="81" spans="2:7" x14ac:dyDescent="0.25">
      <c r="B81" s="54" t="str">
        <f t="shared" ca="1" si="1"/>
        <v/>
      </c>
      <c r="C81" s="34" t="str">
        <f ca="1">IF(Individuales34[[#This Row],[  '#]]&lt;&gt;"",TEXT(Individuales!$E$6,""),"")</f>
        <v/>
      </c>
      <c r="D81" s="34"/>
      <c r="E81" s="34"/>
      <c r="F81" s="36"/>
      <c r="G81" s="37"/>
    </row>
    <row r="82" spans="2:7" x14ac:dyDescent="0.25">
      <c r="B82" s="54" t="str">
        <f t="shared" ca="1" si="1"/>
        <v/>
      </c>
      <c r="C82" s="34" t="str">
        <f ca="1">IF(Individuales34[[#This Row],[  '#]]&lt;&gt;"",TEXT(Individuales!$E$6,""),"")</f>
        <v/>
      </c>
      <c r="D82" s="34"/>
      <c r="E82" s="34"/>
      <c r="F82" s="36"/>
      <c r="G82" s="37"/>
    </row>
    <row r="83" spans="2:7" x14ac:dyDescent="0.25">
      <c r="B83" s="54" t="str">
        <f t="shared" ca="1" si="1"/>
        <v/>
      </c>
      <c r="C83" s="34" t="str">
        <f ca="1">IF(Individuales34[[#This Row],[  '#]]&lt;&gt;"",TEXT(Individuales!$E$6,""),"")</f>
        <v/>
      </c>
      <c r="D83" s="34"/>
      <c r="E83" s="34"/>
      <c r="F83" s="36"/>
      <c r="G83" s="37"/>
    </row>
    <row r="84" spans="2:7" x14ac:dyDescent="0.25">
      <c r="B84" s="54" t="str">
        <f t="shared" ca="1" si="1"/>
        <v/>
      </c>
      <c r="C84" s="34" t="str">
        <f ca="1">IF(Individuales34[[#This Row],[  '#]]&lt;&gt;"",TEXT(Individuales!$E$6,""),"")</f>
        <v/>
      </c>
      <c r="D84" s="34"/>
      <c r="E84" s="34"/>
      <c r="F84" s="36"/>
      <c r="G84" s="37"/>
    </row>
    <row r="85" spans="2:7" x14ac:dyDescent="0.25">
      <c r="B85" s="54" t="str">
        <f t="shared" ca="1" si="1"/>
        <v/>
      </c>
      <c r="C85" s="34" t="str">
        <f ca="1">IF(Individuales34[[#This Row],[  '#]]&lt;&gt;"",TEXT(Individuales!$E$6,""),"")</f>
        <v/>
      </c>
      <c r="D85" s="34"/>
      <c r="E85" s="34"/>
      <c r="F85" s="36"/>
      <c r="G85" s="37"/>
    </row>
    <row r="86" spans="2:7" x14ac:dyDescent="0.25">
      <c r="B86" s="54" t="str">
        <f t="shared" ca="1" si="1"/>
        <v/>
      </c>
      <c r="C86" s="34" t="str">
        <f ca="1">IF(Individuales34[[#This Row],[  '#]]&lt;&gt;"",TEXT(Individuales!$E$6,""),"")</f>
        <v/>
      </c>
      <c r="D86" s="34"/>
      <c r="E86" s="34"/>
      <c r="F86" s="36"/>
      <c r="G86" s="37"/>
    </row>
    <row r="87" spans="2:7" x14ac:dyDescent="0.25">
      <c r="B87" s="54" t="str">
        <f t="shared" ca="1" si="1"/>
        <v/>
      </c>
      <c r="C87" s="34" t="str">
        <f ca="1">IF(Individuales34[[#This Row],[  '#]]&lt;&gt;"",TEXT(Individuales!$E$6,""),"")</f>
        <v/>
      </c>
      <c r="D87" s="34"/>
      <c r="E87" s="34"/>
      <c r="F87" s="36"/>
      <c r="G87" s="37"/>
    </row>
    <row r="88" spans="2:7" x14ac:dyDescent="0.25">
      <c r="B88" s="54" t="str">
        <f t="shared" ca="1" si="1"/>
        <v/>
      </c>
      <c r="C88" s="34" t="str">
        <f ca="1">IF(Individuales34[[#This Row],[  '#]]&lt;&gt;"",TEXT(Individuales!$E$6,""),"")</f>
        <v/>
      </c>
      <c r="D88" s="34"/>
      <c r="E88" s="34"/>
      <c r="F88" s="36"/>
      <c r="G88" s="37"/>
    </row>
    <row r="89" spans="2:7" x14ac:dyDescent="0.25">
      <c r="B89" s="54" t="str">
        <f t="shared" ca="1" si="1"/>
        <v/>
      </c>
      <c r="C89" s="34" t="str">
        <f ca="1">IF(Individuales34[[#This Row],[  '#]]&lt;&gt;"",TEXT(Individuales!$E$6,""),"")</f>
        <v/>
      </c>
      <c r="D89" s="34"/>
      <c r="E89" s="34"/>
      <c r="F89" s="36"/>
      <c r="G89" s="37"/>
    </row>
    <row r="90" spans="2:7" x14ac:dyDescent="0.25">
      <c r="B90" s="54" t="str">
        <f t="shared" ca="1" si="1"/>
        <v/>
      </c>
      <c r="C90" s="34" t="str">
        <f ca="1">IF(Individuales34[[#This Row],[  '#]]&lt;&gt;"",TEXT(Individuales!$E$6,""),"")</f>
        <v/>
      </c>
      <c r="D90" s="34"/>
      <c r="E90" s="34"/>
      <c r="F90" s="36"/>
      <c r="G90" s="37"/>
    </row>
    <row r="91" spans="2:7" x14ac:dyDescent="0.25">
      <c r="B91" s="54" t="str">
        <f t="shared" ca="1" si="1"/>
        <v/>
      </c>
      <c r="C91" s="34" t="str">
        <f ca="1">IF(Individuales34[[#This Row],[  '#]]&lt;&gt;"",TEXT(Individuales!$E$6,""),"")</f>
        <v/>
      </c>
      <c r="D91" s="34"/>
      <c r="E91" s="34"/>
      <c r="F91" s="36"/>
      <c r="G91" s="37"/>
    </row>
    <row r="92" spans="2:7" x14ac:dyDescent="0.25">
      <c r="B92" s="54" t="str">
        <f t="shared" ca="1" si="1"/>
        <v/>
      </c>
      <c r="C92" s="34" t="str">
        <f ca="1">IF(Individuales34[[#This Row],[  '#]]&lt;&gt;"",TEXT(Individuales!$E$6,""),"")</f>
        <v/>
      </c>
      <c r="D92" s="34"/>
      <c r="E92" s="34"/>
      <c r="F92" s="36"/>
      <c r="G92" s="37"/>
    </row>
    <row r="93" spans="2:7" x14ac:dyDescent="0.25">
      <c r="B93" s="54" t="str">
        <f t="shared" ca="1" si="1"/>
        <v/>
      </c>
      <c r="C93" s="34" t="str">
        <f ca="1">IF(Individuales34[[#This Row],[  '#]]&lt;&gt;"",TEXT(Individuales!$E$6,""),"")</f>
        <v/>
      </c>
      <c r="D93" s="34"/>
      <c r="E93" s="34"/>
      <c r="F93" s="36"/>
      <c r="G93" s="37"/>
    </row>
    <row r="94" spans="2:7" x14ac:dyDescent="0.25">
      <c r="B94" s="54" t="str">
        <f t="shared" ca="1" si="1"/>
        <v/>
      </c>
      <c r="C94" s="34" t="str">
        <f ca="1">IF(Individuales34[[#This Row],[  '#]]&lt;&gt;"",TEXT(Individuales!$E$6,""),"")</f>
        <v/>
      </c>
      <c r="D94" s="34"/>
      <c r="E94" s="34"/>
      <c r="F94" s="36"/>
      <c r="G94" s="37"/>
    </row>
    <row r="95" spans="2:7" x14ac:dyDescent="0.25">
      <c r="B95" s="54" t="str">
        <f t="shared" ca="1" si="1"/>
        <v/>
      </c>
      <c r="C95" s="34" t="str">
        <f ca="1">IF(Individuales34[[#This Row],[  '#]]&lt;&gt;"",TEXT(Individuales!$E$6,""),"")</f>
        <v/>
      </c>
      <c r="D95" s="34"/>
      <c r="E95" s="34"/>
      <c r="F95" s="36"/>
      <c r="G95" s="37"/>
    </row>
    <row r="96" spans="2:7" x14ac:dyDescent="0.25">
      <c r="B96" s="54" t="str">
        <f t="shared" ca="1" si="1"/>
        <v/>
      </c>
      <c r="C96" s="34" t="str">
        <f ca="1">IF(Individuales34[[#This Row],[  '#]]&lt;&gt;"",TEXT(Individuales!$E$6,""),"")</f>
        <v/>
      </c>
      <c r="D96" s="34"/>
      <c r="E96" s="34"/>
      <c r="F96" s="36"/>
      <c r="G96" s="37"/>
    </row>
    <row r="97" spans="2:7" x14ac:dyDescent="0.25">
      <c r="B97" s="54" t="str">
        <f t="shared" ca="1" si="1"/>
        <v/>
      </c>
      <c r="C97" s="34" t="str">
        <f ca="1">IF(Individuales34[[#This Row],[  '#]]&lt;&gt;"",TEXT(Individuales!$E$6,""),"")</f>
        <v/>
      </c>
      <c r="D97" s="34"/>
      <c r="E97" s="34"/>
      <c r="F97" s="36"/>
      <c r="G97" s="37"/>
    </row>
    <row r="98" spans="2:7" x14ac:dyDescent="0.25">
      <c r="B98" s="54" t="str">
        <f t="shared" ca="1" si="1"/>
        <v/>
      </c>
      <c r="C98" s="34" t="str">
        <f ca="1">IF(Individuales34[[#This Row],[  '#]]&lt;&gt;"",TEXT(Individuales!$E$6,""),"")</f>
        <v/>
      </c>
      <c r="D98" s="34"/>
      <c r="E98" s="34"/>
      <c r="F98" s="36"/>
      <c r="G98" s="37"/>
    </row>
    <row r="99" spans="2:7" x14ac:dyDescent="0.25">
      <c r="B99" s="54" t="str">
        <f t="shared" ca="1" si="1"/>
        <v/>
      </c>
      <c r="C99" s="34" t="str">
        <f ca="1">IF(Individuales34[[#This Row],[  '#]]&lt;&gt;"",TEXT(Individuales!$E$6,""),"")</f>
        <v/>
      </c>
      <c r="D99" s="34"/>
      <c r="E99" s="34"/>
      <c r="F99" s="36"/>
      <c r="G99" s="37"/>
    </row>
    <row r="100" spans="2:7" x14ac:dyDescent="0.25">
      <c r="B100" s="1" t="str">
        <f t="shared" ca="1" si="1"/>
        <v/>
      </c>
      <c r="C100" s="38" t="str">
        <f ca="1">IF(Individuales34[[#This Row],[  '#]]&lt;&gt;"",TEXT(Individuales!$E$6,""),"")</f>
        <v/>
      </c>
      <c r="D100" s="38"/>
      <c r="E100" s="38"/>
      <c r="F100" s="40"/>
      <c r="G100" s="38"/>
    </row>
    <row r="101" spans="2:7" x14ac:dyDescent="0.25">
      <c r="B101" s="1" t="str">
        <f t="shared" ca="1" si="1"/>
        <v/>
      </c>
      <c r="C101" s="38" t="str">
        <f ca="1">IF(Individuales34[[#This Row],[  '#]]&lt;&gt;"",TEXT(Individuales!$E$6,""),"")</f>
        <v/>
      </c>
      <c r="D101" s="38"/>
      <c r="E101" s="38"/>
      <c r="F101" s="40"/>
      <c r="G101" s="38"/>
    </row>
    <row r="102" spans="2:7" x14ac:dyDescent="0.25">
      <c r="B102" s="1" t="str">
        <f t="shared" ca="1" si="1"/>
        <v/>
      </c>
      <c r="C102" s="38" t="str">
        <f ca="1">IF(Individuales34[[#This Row],[  '#]]&lt;&gt;"",TEXT(Individuales!$E$6,""),"")</f>
        <v/>
      </c>
      <c r="D102" s="38"/>
      <c r="E102" s="38"/>
      <c r="F102" s="40"/>
      <c r="G102" s="38"/>
    </row>
    <row r="103" spans="2:7" x14ac:dyDescent="0.25">
      <c r="B103" s="1" t="str">
        <f t="shared" ca="1" si="1"/>
        <v/>
      </c>
      <c r="C103" s="38" t="str">
        <f ca="1">IF(Individuales34[[#This Row],[  '#]]&lt;&gt;"",TEXT(Individuales!$E$6,""),"")</f>
        <v/>
      </c>
      <c r="D103" s="38"/>
      <c r="E103" s="38"/>
      <c r="F103" s="40"/>
      <c r="G103" s="38"/>
    </row>
    <row r="104" spans="2:7" x14ac:dyDescent="0.25">
      <c r="B104" s="1" t="str">
        <f t="shared" ca="1" si="1"/>
        <v/>
      </c>
      <c r="C104" s="38" t="str">
        <f ca="1">IF(Individuales34[[#This Row],[  '#]]&lt;&gt;"",TEXT(Individuales!$E$6,""),"")</f>
        <v/>
      </c>
      <c r="D104" s="38"/>
      <c r="E104" s="38"/>
      <c r="F104" s="40"/>
      <c r="G104" s="38"/>
    </row>
    <row r="105" spans="2:7" x14ac:dyDescent="0.25">
      <c r="B105" s="1" t="str">
        <f t="shared" ca="1" si="1"/>
        <v/>
      </c>
      <c r="C105" s="38" t="str">
        <f ca="1">IF(Individuales34[[#This Row],[  '#]]&lt;&gt;"",TEXT(Individuales!$E$6,""),"")</f>
        <v/>
      </c>
      <c r="D105" s="38"/>
      <c r="E105" s="38"/>
      <c r="F105" s="40"/>
      <c r="G105" s="38"/>
    </row>
    <row r="106" spans="2:7" x14ac:dyDescent="0.25">
      <c r="B106" s="1" t="str">
        <f t="shared" ca="1" si="1"/>
        <v/>
      </c>
      <c r="C106" s="38" t="str">
        <f ca="1">IF(Individuales34[[#This Row],[  '#]]&lt;&gt;"",TEXT(Individuales!$E$6,""),"")</f>
        <v/>
      </c>
      <c r="D106" s="38"/>
      <c r="E106" s="38"/>
      <c r="F106" s="40"/>
      <c r="G106" s="38"/>
    </row>
    <row r="107" spans="2:7" x14ac:dyDescent="0.25">
      <c r="B107" s="1" t="str">
        <f t="shared" ca="1" si="1"/>
        <v/>
      </c>
      <c r="C107" s="38" t="str">
        <f ca="1">IF(Individuales34[[#This Row],[  '#]]&lt;&gt;"",TEXT(Individuales!$E$6,""),"")</f>
        <v/>
      </c>
      <c r="D107" s="38"/>
      <c r="E107" s="38"/>
      <c r="F107" s="40"/>
      <c r="G107" s="38"/>
    </row>
    <row r="108" spans="2:7" x14ac:dyDescent="0.25">
      <c r="B108" s="1" t="str">
        <f t="shared" ca="1" si="1"/>
        <v/>
      </c>
      <c r="C108" s="38" t="str">
        <f ca="1">IF(Individuales34[[#This Row],[  '#]]&lt;&gt;"",TEXT(Individuales!$E$6,""),"")</f>
        <v/>
      </c>
      <c r="D108" s="38"/>
      <c r="E108" s="38"/>
      <c r="F108" s="40"/>
      <c r="G108" s="38"/>
    </row>
    <row r="109" spans="2:7" x14ac:dyDescent="0.25">
      <c r="B109" s="1" t="str">
        <f t="shared" ca="1" si="1"/>
        <v/>
      </c>
      <c r="C109" s="38" t="str">
        <f ca="1">IF(Individuales34[[#This Row],[  '#]]&lt;&gt;"",TEXT(Individuales!$E$6,""),"")</f>
        <v/>
      </c>
      <c r="D109" s="38"/>
      <c r="E109" s="38"/>
      <c r="F109" s="40"/>
      <c r="G109" s="38"/>
    </row>
    <row r="110" spans="2:7" x14ac:dyDescent="0.25">
      <c r="B110" s="1" t="str">
        <f t="shared" ca="1" si="1"/>
        <v/>
      </c>
      <c r="C110" s="38" t="str">
        <f ca="1">IF(Individuales34[[#This Row],[  '#]]&lt;&gt;"",TEXT(Individuales!$E$6,""),"")</f>
        <v/>
      </c>
      <c r="D110" s="38"/>
      <c r="E110" s="38"/>
      <c r="F110" s="40"/>
      <c r="G110" s="38"/>
    </row>
    <row r="111" spans="2:7" x14ac:dyDescent="0.25">
      <c r="B111" s="1" t="str">
        <f t="shared" ca="1" si="1"/>
        <v/>
      </c>
      <c r="C111" s="38" t="str">
        <f ca="1">IF(Individuales34[[#This Row],[  '#]]&lt;&gt;"",TEXT(Individuales!$E$6,""),"")</f>
        <v/>
      </c>
      <c r="D111" s="38"/>
      <c r="E111" s="38"/>
      <c r="F111" s="40"/>
      <c r="G111" s="38"/>
    </row>
    <row r="112" spans="2:7" x14ac:dyDescent="0.25">
      <c r="B112" s="1" t="str">
        <f t="shared" ca="1" si="1"/>
        <v/>
      </c>
      <c r="C112" s="38" t="str">
        <f ca="1">IF(Individuales34[[#This Row],[  '#]]&lt;&gt;"",TEXT(Individuales!$E$6,""),"")</f>
        <v/>
      </c>
      <c r="D112" s="38"/>
      <c r="E112" s="38"/>
      <c r="F112" s="40"/>
      <c r="G112" s="38"/>
    </row>
    <row r="113" spans="2:7" x14ac:dyDescent="0.25">
      <c r="B113" s="1" t="str">
        <f t="shared" ca="1" si="1"/>
        <v/>
      </c>
      <c r="C113" s="38" t="str">
        <f ca="1">IF(Individuales34[[#This Row],[  '#]]&lt;&gt;"",TEXT(Individuales!$E$6,""),"")</f>
        <v/>
      </c>
      <c r="D113" s="38"/>
      <c r="E113" s="38"/>
      <c r="F113" s="40"/>
      <c r="G113" s="38"/>
    </row>
    <row r="114" spans="2:7" x14ac:dyDescent="0.25">
      <c r="B114" s="1" t="str">
        <f t="shared" ca="1" si="1"/>
        <v/>
      </c>
      <c r="C114" s="38" t="str">
        <f ca="1">IF(Individuales34[[#This Row],[  '#]]&lt;&gt;"",TEXT(Individuales!$E$6,""),"")</f>
        <v/>
      </c>
      <c r="D114" s="38"/>
      <c r="E114" s="38"/>
      <c r="F114" s="40"/>
      <c r="G114" s="38"/>
    </row>
    <row r="115" spans="2:7" x14ac:dyDescent="0.25">
      <c r="B115" s="1" t="str">
        <f t="shared" ca="1" si="1"/>
        <v/>
      </c>
      <c r="C115" s="38" t="str">
        <f ca="1">IF(Individuales34[[#This Row],[  '#]]&lt;&gt;"",TEXT(Individuales!$E$6,""),"")</f>
        <v/>
      </c>
      <c r="D115" s="38"/>
      <c r="E115" s="38"/>
      <c r="F115" s="40"/>
      <c r="G115" s="38"/>
    </row>
    <row r="116" spans="2:7" x14ac:dyDescent="0.25">
      <c r="B116" s="1" t="str">
        <f t="shared" ca="1" si="1"/>
        <v/>
      </c>
      <c r="C116" s="38" t="str">
        <f ca="1">IF(Individuales34[[#This Row],[  '#]]&lt;&gt;"",TEXT(Individuales!$E$6,""),"")</f>
        <v/>
      </c>
      <c r="D116" s="38"/>
      <c r="E116" s="38"/>
      <c r="F116" s="40"/>
      <c r="G116" s="38"/>
    </row>
    <row r="117" spans="2:7" x14ac:dyDescent="0.25">
      <c r="B117" s="1" t="str">
        <f t="shared" ca="1" si="1"/>
        <v/>
      </c>
      <c r="C117" s="38" t="str">
        <f ca="1">IF(Individuales34[[#This Row],[  '#]]&lt;&gt;"",TEXT(Individuales!$E$6,""),"")</f>
        <v/>
      </c>
      <c r="D117" s="38"/>
      <c r="E117" s="38"/>
      <c r="F117" s="40"/>
      <c r="G117" s="38"/>
    </row>
    <row r="118" spans="2:7" x14ac:dyDescent="0.25">
      <c r="B118" s="1" t="str">
        <f t="shared" ca="1" si="1"/>
        <v/>
      </c>
      <c r="C118" s="38" t="str">
        <f ca="1">IF(Individuales34[[#This Row],[  '#]]&lt;&gt;"",TEXT(Individuales!$E$6,""),"")</f>
        <v/>
      </c>
      <c r="D118" s="38"/>
      <c r="E118" s="38"/>
      <c r="F118" s="40"/>
      <c r="G118" s="38"/>
    </row>
    <row r="119" spans="2:7" x14ac:dyDescent="0.25">
      <c r="B119" s="1" t="str">
        <f t="shared" ca="1" si="1"/>
        <v/>
      </c>
      <c r="C119" s="38" t="str">
        <f ca="1">IF(Individuales34[[#This Row],[  '#]]&lt;&gt;"",TEXT(Individuales!$E$6,""),"")</f>
        <v/>
      </c>
      <c r="D119" s="38"/>
      <c r="E119" s="38"/>
      <c r="F119" s="40"/>
      <c r="G119" s="38"/>
    </row>
    <row r="120" spans="2:7" x14ac:dyDescent="0.25">
      <c r="B120" s="1" t="str">
        <f t="shared" ca="1" si="1"/>
        <v/>
      </c>
      <c r="C120" s="38" t="str">
        <f ca="1">IF(Individuales34[[#This Row],[  '#]]&lt;&gt;"",TEXT(Individuales!$E$6,""),"")</f>
        <v/>
      </c>
      <c r="D120" s="38"/>
      <c r="E120" s="38"/>
      <c r="F120" s="40"/>
      <c r="G120" s="38"/>
    </row>
    <row r="121" spans="2:7" x14ac:dyDescent="0.25">
      <c r="B121" s="1" t="str">
        <f t="shared" ca="1" si="1"/>
        <v/>
      </c>
      <c r="C121" s="38" t="str">
        <f ca="1">IF(Individuales34[[#This Row],[  '#]]&lt;&gt;"",TEXT(Individuales!$E$6,""),"")</f>
        <v/>
      </c>
      <c r="D121" s="38"/>
      <c r="E121" s="38"/>
      <c r="F121" s="40"/>
      <c r="G121" s="38"/>
    </row>
    <row r="122" spans="2:7" x14ac:dyDescent="0.25">
      <c r="B122" s="1" t="str">
        <f t="shared" ca="1" si="1"/>
        <v/>
      </c>
      <c r="C122" s="38" t="str">
        <f ca="1">IF(Individuales34[[#This Row],[  '#]]&lt;&gt;"",TEXT(Individuales!$E$6,""),"")</f>
        <v/>
      </c>
      <c r="D122" s="38"/>
      <c r="E122" s="38"/>
      <c r="F122" s="40"/>
      <c r="G122" s="38"/>
    </row>
    <row r="123" spans="2:7" x14ac:dyDescent="0.25">
      <c r="B123" s="1" t="str">
        <f t="shared" ca="1" si="1"/>
        <v/>
      </c>
      <c r="C123" s="38" t="str">
        <f ca="1">IF(Individuales34[[#This Row],[  '#]]&lt;&gt;"",TEXT(Individuales!$E$6,""),"")</f>
        <v/>
      </c>
      <c r="D123" s="38"/>
      <c r="E123" s="38"/>
      <c r="F123" s="40"/>
      <c r="G123" s="38"/>
    </row>
    <row r="124" spans="2:7" x14ac:dyDescent="0.25">
      <c r="B124" s="1" t="str">
        <f t="shared" ca="1" si="1"/>
        <v/>
      </c>
      <c r="C124" s="38" t="str">
        <f ca="1">IF(Individuales34[[#This Row],[  '#]]&lt;&gt;"",TEXT(Individuales!$E$6,""),"")</f>
        <v/>
      </c>
      <c r="D124" s="38"/>
      <c r="E124" s="38"/>
      <c r="F124" s="40"/>
      <c r="G124" s="38"/>
    </row>
    <row r="125" spans="2:7" x14ac:dyDescent="0.25">
      <c r="B125" s="1" t="str">
        <f t="shared" ca="1" si="1"/>
        <v/>
      </c>
      <c r="C125" s="38" t="str">
        <f ca="1">IF(Individuales34[[#This Row],[  '#]]&lt;&gt;"",TEXT(Individuales!$E$6,""),"")</f>
        <v/>
      </c>
      <c r="D125" s="38"/>
      <c r="E125" s="38"/>
      <c r="F125" s="40"/>
      <c r="G125" s="38"/>
    </row>
    <row r="126" spans="2:7" x14ac:dyDescent="0.25">
      <c r="B126" s="1" t="str">
        <f t="shared" ca="1" si="1"/>
        <v/>
      </c>
      <c r="C126" s="38" t="str">
        <f ca="1">IF(Individuales34[[#This Row],[  '#]]&lt;&gt;"",TEXT(Individuales!$E$6,""),"")</f>
        <v/>
      </c>
      <c r="D126" s="38"/>
      <c r="E126" s="38"/>
      <c r="F126" s="40"/>
      <c r="G126" s="38"/>
    </row>
    <row r="127" spans="2:7" x14ac:dyDescent="0.25">
      <c r="B127" s="1" t="str">
        <f t="shared" ca="1" si="1"/>
        <v/>
      </c>
      <c r="C127" s="38" t="str">
        <f ca="1">IF(Individuales34[[#This Row],[  '#]]&lt;&gt;"",TEXT(Individuales!$E$6,""),"")</f>
        <v/>
      </c>
      <c r="D127" s="38"/>
      <c r="E127" s="38"/>
      <c r="F127" s="40"/>
      <c r="G127" s="38"/>
    </row>
    <row r="128" spans="2:7" x14ac:dyDescent="0.25">
      <c r="B128" s="1" t="str">
        <f t="shared" ca="1" si="1"/>
        <v/>
      </c>
      <c r="C128" s="38" t="str">
        <f ca="1">IF(Individuales34[[#This Row],[  '#]]&lt;&gt;"",TEXT(Individuales!$E$6,""),"")</f>
        <v/>
      </c>
      <c r="D128" s="38"/>
      <c r="E128" s="38"/>
      <c r="F128" s="40"/>
      <c r="G128" s="38"/>
    </row>
    <row r="129" spans="2:7" x14ac:dyDescent="0.25">
      <c r="B129" s="1" t="str">
        <f t="shared" ca="1" si="1"/>
        <v/>
      </c>
      <c r="C129" s="38" t="str">
        <f ca="1">IF(Individuales34[[#This Row],[  '#]]&lt;&gt;"",TEXT(Individuales!$E$6,""),"")</f>
        <v/>
      </c>
      <c r="D129" s="38"/>
      <c r="E129" s="38"/>
      <c r="F129" s="40"/>
      <c r="G129" s="38"/>
    </row>
    <row r="130" spans="2:7" x14ac:dyDescent="0.25">
      <c r="B130" s="1" t="str">
        <f t="shared" ca="1" si="1"/>
        <v/>
      </c>
      <c r="C130" s="38" t="str">
        <f ca="1">IF(Individuales34[[#This Row],[  '#]]&lt;&gt;"",TEXT(Individuales!$E$6,""),"")</f>
        <v/>
      </c>
      <c r="D130" s="38"/>
      <c r="E130" s="38"/>
      <c r="F130" s="40"/>
      <c r="G130" s="38"/>
    </row>
    <row r="131" spans="2:7" x14ac:dyDescent="0.25">
      <c r="B131" s="1" t="str">
        <f t="shared" ca="1" si="1"/>
        <v/>
      </c>
      <c r="C131" s="38" t="str">
        <f ca="1">IF(Individuales34[[#This Row],[  '#]]&lt;&gt;"",TEXT(Individuales!$E$6,""),"")</f>
        <v/>
      </c>
      <c r="D131" s="38"/>
      <c r="E131" s="38"/>
      <c r="F131" s="40"/>
      <c r="G131" s="38"/>
    </row>
    <row r="132" spans="2:7" x14ac:dyDescent="0.25">
      <c r="B132" s="1" t="str">
        <f t="shared" ca="1" si="1"/>
        <v/>
      </c>
      <c r="C132" s="38" t="str">
        <f ca="1">IF(Individuales34[[#This Row],[  '#]]&lt;&gt;"",TEXT(Individuales!$E$6,""),"")</f>
        <v/>
      </c>
      <c r="D132" s="38"/>
      <c r="E132" s="38"/>
      <c r="F132" s="40"/>
      <c r="G132" s="38"/>
    </row>
    <row r="133" spans="2:7" x14ac:dyDescent="0.25">
      <c r="B133" s="1" t="str">
        <f t="shared" ca="1" si="1"/>
        <v/>
      </c>
      <c r="C133" s="38" t="str">
        <f ca="1">IF(Individuales34[[#This Row],[  '#]]&lt;&gt;"",TEXT(Individuales!$E$6,""),"")</f>
        <v/>
      </c>
      <c r="D133" s="38"/>
      <c r="E133" s="38"/>
      <c r="F133" s="40"/>
      <c r="G133" s="38"/>
    </row>
    <row r="134" spans="2:7" x14ac:dyDescent="0.25">
      <c r="B134" s="1" t="str">
        <f t="shared" ca="1" si="1"/>
        <v/>
      </c>
      <c r="C134" s="38" t="str">
        <f ca="1">IF(Individuales34[[#This Row],[  '#]]&lt;&gt;"",TEXT(Individuales!$E$6,""),"")</f>
        <v/>
      </c>
      <c r="D134" s="38"/>
      <c r="E134" s="38"/>
      <c r="F134" s="40"/>
      <c r="G134" s="38"/>
    </row>
    <row r="135" spans="2:7" x14ac:dyDescent="0.25">
      <c r="B135" s="1" t="str">
        <f t="shared" ca="1" si="1"/>
        <v/>
      </c>
      <c r="C135" s="38" t="str">
        <f ca="1">IF(Individuales34[[#This Row],[  '#]]&lt;&gt;"",TEXT(Individuales!$E$6,""),"")</f>
        <v/>
      </c>
      <c r="D135" s="38"/>
      <c r="E135" s="38"/>
      <c r="F135" s="40"/>
      <c r="G135" s="38"/>
    </row>
    <row r="136" spans="2:7" x14ac:dyDescent="0.25">
      <c r="B136" s="1" t="str">
        <f t="shared" ca="1" si="1"/>
        <v/>
      </c>
      <c r="C136" s="38" t="str">
        <f ca="1">IF(Individuales34[[#This Row],[  '#]]&lt;&gt;"",TEXT(Individuales!$E$6,""),"")</f>
        <v/>
      </c>
      <c r="D136" s="38"/>
      <c r="E136" s="38"/>
      <c r="F136" s="40"/>
      <c r="G136" s="38"/>
    </row>
    <row r="137" spans="2:7" x14ac:dyDescent="0.25">
      <c r="B137" s="1" t="str">
        <f t="shared" ref="B137:B200" ca="1" si="2">IF(D137&lt;&gt;"",CELL("fila",B137)-8,"")</f>
        <v/>
      </c>
      <c r="C137" s="38" t="str">
        <f ca="1">IF(Individuales34[[#This Row],[  '#]]&lt;&gt;"",TEXT(Individuales!$E$6,""),"")</f>
        <v/>
      </c>
      <c r="D137" s="38"/>
      <c r="E137" s="38"/>
      <c r="F137" s="40"/>
      <c r="G137" s="38"/>
    </row>
    <row r="138" spans="2:7" x14ac:dyDescent="0.25">
      <c r="B138" s="1" t="str">
        <f t="shared" ca="1" si="2"/>
        <v/>
      </c>
      <c r="C138" s="38" t="str">
        <f ca="1">IF(Individuales34[[#This Row],[  '#]]&lt;&gt;"",TEXT(Individuales!$E$6,""),"")</f>
        <v/>
      </c>
      <c r="D138" s="38"/>
      <c r="E138" s="38"/>
      <c r="F138" s="40"/>
      <c r="G138" s="38"/>
    </row>
    <row r="139" spans="2:7" x14ac:dyDescent="0.25">
      <c r="B139" s="1" t="str">
        <f t="shared" ca="1" si="2"/>
        <v/>
      </c>
      <c r="C139" s="38" t="str">
        <f ca="1">IF(Individuales34[[#This Row],[  '#]]&lt;&gt;"",TEXT(Individuales!$E$6,""),"")</f>
        <v/>
      </c>
      <c r="D139" s="38"/>
      <c r="E139" s="38"/>
      <c r="F139" s="40"/>
      <c r="G139" s="38"/>
    </row>
    <row r="140" spans="2:7" x14ac:dyDescent="0.25">
      <c r="B140" s="1" t="str">
        <f t="shared" ca="1" si="2"/>
        <v/>
      </c>
      <c r="C140" s="38" t="str">
        <f ca="1">IF(Individuales34[[#This Row],[  '#]]&lt;&gt;"",TEXT(Individuales!$E$6,""),"")</f>
        <v/>
      </c>
      <c r="D140" s="38"/>
      <c r="E140" s="38"/>
      <c r="F140" s="40"/>
      <c r="G140" s="38"/>
    </row>
    <row r="141" spans="2:7" x14ac:dyDescent="0.25">
      <c r="B141" s="1" t="str">
        <f t="shared" ca="1" si="2"/>
        <v/>
      </c>
      <c r="C141" s="38" t="str">
        <f ca="1">IF(Individuales34[[#This Row],[  '#]]&lt;&gt;"",TEXT(Individuales!$E$6,""),"")</f>
        <v/>
      </c>
      <c r="D141" s="38"/>
      <c r="E141" s="38"/>
      <c r="F141" s="40"/>
      <c r="G141" s="38"/>
    </row>
    <row r="142" spans="2:7" x14ac:dyDescent="0.25">
      <c r="B142" s="1" t="str">
        <f t="shared" ca="1" si="2"/>
        <v/>
      </c>
      <c r="C142" s="38" t="str">
        <f ca="1">IF(Individuales34[[#This Row],[  '#]]&lt;&gt;"",TEXT(Individuales!$E$6,""),"")</f>
        <v/>
      </c>
      <c r="D142" s="38"/>
      <c r="E142" s="38"/>
      <c r="F142" s="40"/>
      <c r="G142" s="38"/>
    </row>
    <row r="143" spans="2:7" x14ac:dyDescent="0.25">
      <c r="B143" s="1" t="str">
        <f t="shared" ca="1" si="2"/>
        <v/>
      </c>
      <c r="C143" s="38" t="str">
        <f ca="1">IF(Individuales34[[#This Row],[  '#]]&lt;&gt;"",TEXT(Individuales!$E$6,""),"")</f>
        <v/>
      </c>
      <c r="D143" s="38"/>
      <c r="E143" s="38"/>
      <c r="F143" s="40"/>
      <c r="G143" s="38"/>
    </row>
    <row r="144" spans="2:7" x14ac:dyDescent="0.25">
      <c r="B144" s="1" t="str">
        <f t="shared" ca="1" si="2"/>
        <v/>
      </c>
      <c r="C144" s="38" t="str">
        <f ca="1">IF(Individuales34[[#This Row],[  '#]]&lt;&gt;"",TEXT(Individuales!$E$6,""),"")</f>
        <v/>
      </c>
      <c r="D144" s="38"/>
      <c r="E144" s="38"/>
      <c r="F144" s="40"/>
      <c r="G144" s="38"/>
    </row>
    <row r="145" spans="2:7" x14ac:dyDescent="0.25">
      <c r="B145" s="1" t="str">
        <f t="shared" ca="1" si="2"/>
        <v/>
      </c>
      <c r="C145" s="38" t="str">
        <f ca="1">IF(Individuales34[[#This Row],[  '#]]&lt;&gt;"",TEXT(Individuales!$E$6,""),"")</f>
        <v/>
      </c>
      <c r="D145" s="38"/>
      <c r="E145" s="38"/>
      <c r="F145" s="40"/>
      <c r="G145" s="38"/>
    </row>
    <row r="146" spans="2:7" x14ac:dyDescent="0.25">
      <c r="B146" s="1" t="str">
        <f t="shared" ca="1" si="2"/>
        <v/>
      </c>
      <c r="C146" s="38" t="str">
        <f ca="1">IF(Individuales34[[#This Row],[  '#]]&lt;&gt;"",TEXT(Individuales!$E$6,""),"")</f>
        <v/>
      </c>
      <c r="D146" s="38"/>
      <c r="E146" s="38"/>
      <c r="F146" s="40"/>
      <c r="G146" s="38"/>
    </row>
    <row r="147" spans="2:7" x14ac:dyDescent="0.25">
      <c r="B147" s="1" t="str">
        <f t="shared" ca="1" si="2"/>
        <v/>
      </c>
      <c r="C147" s="38" t="str">
        <f ca="1">IF(Individuales34[[#This Row],[  '#]]&lt;&gt;"",TEXT(Individuales!$E$6,""),"")</f>
        <v/>
      </c>
      <c r="D147" s="38"/>
      <c r="E147" s="38"/>
      <c r="F147" s="40"/>
      <c r="G147" s="38"/>
    </row>
    <row r="148" spans="2:7" x14ac:dyDescent="0.25">
      <c r="B148" s="1" t="str">
        <f t="shared" ca="1" si="2"/>
        <v/>
      </c>
      <c r="C148" s="38" t="str">
        <f ca="1">IF(Individuales34[[#This Row],[  '#]]&lt;&gt;"",TEXT(Individuales!$E$6,""),"")</f>
        <v/>
      </c>
      <c r="D148" s="38"/>
      <c r="E148" s="38"/>
      <c r="F148" s="40"/>
      <c r="G148" s="38"/>
    </row>
    <row r="149" spans="2:7" x14ac:dyDescent="0.25">
      <c r="B149" s="1" t="str">
        <f t="shared" ca="1" si="2"/>
        <v/>
      </c>
      <c r="C149" s="38" t="str">
        <f ca="1">IF(Individuales34[[#This Row],[  '#]]&lt;&gt;"",TEXT(Individuales!$E$6,""),"")</f>
        <v/>
      </c>
      <c r="D149" s="38"/>
      <c r="E149" s="38"/>
      <c r="F149" s="40"/>
      <c r="G149" s="38"/>
    </row>
    <row r="150" spans="2:7" x14ac:dyDescent="0.25">
      <c r="B150" s="1" t="str">
        <f t="shared" ca="1" si="2"/>
        <v/>
      </c>
      <c r="C150" s="38" t="str">
        <f ca="1">IF(Individuales34[[#This Row],[  '#]]&lt;&gt;"",TEXT(Individuales!$E$6,""),"")</f>
        <v/>
      </c>
      <c r="D150" s="38"/>
      <c r="E150" s="38"/>
      <c r="F150" s="40"/>
      <c r="G150" s="38"/>
    </row>
    <row r="151" spans="2:7" x14ac:dyDescent="0.25">
      <c r="B151" s="1" t="str">
        <f t="shared" ca="1" si="2"/>
        <v/>
      </c>
      <c r="C151" s="38" t="str">
        <f ca="1">IF(Individuales34[[#This Row],[  '#]]&lt;&gt;"",TEXT(Individuales!$E$6,""),"")</f>
        <v/>
      </c>
      <c r="D151" s="38"/>
      <c r="E151" s="38"/>
      <c r="F151" s="40"/>
      <c r="G151" s="38"/>
    </row>
    <row r="152" spans="2:7" x14ac:dyDescent="0.25">
      <c r="B152" s="1" t="str">
        <f t="shared" ca="1" si="2"/>
        <v/>
      </c>
      <c r="C152" s="38" t="str">
        <f ca="1">IF(Individuales34[[#This Row],[  '#]]&lt;&gt;"",TEXT(Individuales!$E$6,""),"")</f>
        <v/>
      </c>
      <c r="D152" s="38"/>
      <c r="E152" s="38"/>
      <c r="F152" s="40"/>
      <c r="G152" s="38"/>
    </row>
    <row r="153" spans="2:7" x14ac:dyDescent="0.25">
      <c r="B153" s="1" t="str">
        <f t="shared" ca="1" si="2"/>
        <v/>
      </c>
      <c r="C153" s="38" t="str">
        <f ca="1">IF(Individuales34[[#This Row],[  '#]]&lt;&gt;"",TEXT(Individuales!$E$6,""),"")</f>
        <v/>
      </c>
      <c r="D153" s="38"/>
      <c r="E153" s="38"/>
      <c r="F153" s="40"/>
      <c r="G153" s="38"/>
    </row>
    <row r="154" spans="2:7" x14ac:dyDescent="0.25">
      <c r="B154" s="1" t="str">
        <f t="shared" ca="1" si="2"/>
        <v/>
      </c>
      <c r="C154" s="38" t="str">
        <f ca="1">IF(Individuales34[[#This Row],[  '#]]&lt;&gt;"",TEXT(Individuales!$E$6,""),"")</f>
        <v/>
      </c>
      <c r="D154" s="38"/>
      <c r="E154" s="38"/>
      <c r="F154" s="40"/>
      <c r="G154" s="38"/>
    </row>
    <row r="155" spans="2:7" x14ac:dyDescent="0.25">
      <c r="B155" s="1" t="str">
        <f t="shared" ca="1" si="2"/>
        <v/>
      </c>
      <c r="C155" s="38" t="str">
        <f ca="1">IF(Individuales34[[#This Row],[  '#]]&lt;&gt;"",TEXT(Individuales!$E$6,""),"")</f>
        <v/>
      </c>
      <c r="D155" s="38"/>
      <c r="E155" s="38"/>
      <c r="F155" s="40"/>
      <c r="G155" s="38"/>
    </row>
    <row r="156" spans="2:7" x14ac:dyDescent="0.25">
      <c r="B156" s="1" t="str">
        <f t="shared" ca="1" si="2"/>
        <v/>
      </c>
      <c r="C156" s="38" t="str">
        <f ca="1">IF(Individuales34[[#This Row],[  '#]]&lt;&gt;"",TEXT(Individuales!$E$6,""),"")</f>
        <v/>
      </c>
      <c r="D156" s="38"/>
      <c r="E156" s="38"/>
      <c r="F156" s="40"/>
      <c r="G156" s="38"/>
    </row>
    <row r="157" spans="2:7" x14ac:dyDescent="0.25">
      <c r="B157" s="1" t="str">
        <f t="shared" ca="1" si="2"/>
        <v/>
      </c>
      <c r="C157" s="38" t="str">
        <f ca="1">IF(Individuales34[[#This Row],[  '#]]&lt;&gt;"",TEXT(Individuales!$E$6,""),"")</f>
        <v/>
      </c>
      <c r="D157" s="38"/>
      <c r="E157" s="38"/>
      <c r="F157" s="40"/>
      <c r="G157" s="38"/>
    </row>
    <row r="158" spans="2:7" x14ac:dyDescent="0.25">
      <c r="B158" s="1" t="str">
        <f t="shared" ca="1" si="2"/>
        <v/>
      </c>
      <c r="C158" s="38" t="str">
        <f ca="1">IF(Individuales34[[#This Row],[  '#]]&lt;&gt;"",TEXT(Individuales!$E$6,""),"")</f>
        <v/>
      </c>
      <c r="D158" s="38"/>
      <c r="E158" s="38"/>
      <c r="F158" s="40"/>
      <c r="G158" s="38"/>
    </row>
    <row r="159" spans="2:7" x14ac:dyDescent="0.25">
      <c r="B159" s="1" t="str">
        <f t="shared" ca="1" si="2"/>
        <v/>
      </c>
      <c r="C159" s="38" t="str">
        <f ca="1">IF(Individuales34[[#This Row],[  '#]]&lt;&gt;"",TEXT(Individuales!$E$6,""),"")</f>
        <v/>
      </c>
      <c r="D159" s="38"/>
      <c r="E159" s="38"/>
      <c r="F159" s="40"/>
      <c r="G159" s="38"/>
    </row>
    <row r="160" spans="2:7" x14ac:dyDescent="0.25">
      <c r="B160" s="1" t="str">
        <f t="shared" ca="1" si="2"/>
        <v/>
      </c>
      <c r="C160" s="38" t="str">
        <f ca="1">IF(Individuales34[[#This Row],[  '#]]&lt;&gt;"",TEXT(Individuales!$E$6,""),"")</f>
        <v/>
      </c>
      <c r="D160" s="38"/>
      <c r="E160" s="38"/>
      <c r="F160" s="40"/>
      <c r="G160" s="38"/>
    </row>
    <row r="161" spans="2:7" x14ac:dyDescent="0.25">
      <c r="B161" s="1" t="str">
        <f t="shared" ca="1" si="2"/>
        <v/>
      </c>
      <c r="C161" s="38" t="str">
        <f ca="1">IF(Individuales34[[#This Row],[  '#]]&lt;&gt;"",TEXT(Individuales!$E$6,""),"")</f>
        <v/>
      </c>
      <c r="D161" s="38"/>
      <c r="E161" s="38"/>
      <c r="F161" s="40"/>
      <c r="G161" s="38"/>
    </row>
    <row r="162" spans="2:7" x14ac:dyDescent="0.25">
      <c r="B162" s="1" t="str">
        <f t="shared" ca="1" si="2"/>
        <v/>
      </c>
      <c r="C162" s="38" t="str">
        <f ca="1">IF(Individuales34[[#This Row],[  '#]]&lt;&gt;"",TEXT(Individuales!$E$6,""),"")</f>
        <v/>
      </c>
      <c r="D162" s="38"/>
      <c r="E162" s="38"/>
      <c r="F162" s="40"/>
      <c r="G162" s="38"/>
    </row>
    <row r="163" spans="2:7" x14ac:dyDescent="0.25">
      <c r="B163" s="1" t="str">
        <f t="shared" ca="1" si="2"/>
        <v/>
      </c>
      <c r="C163" s="38" t="str">
        <f ca="1">IF(Individuales34[[#This Row],[  '#]]&lt;&gt;"",TEXT(Individuales!$E$6,""),"")</f>
        <v/>
      </c>
      <c r="D163" s="38"/>
      <c r="E163" s="38"/>
      <c r="F163" s="40"/>
      <c r="G163" s="38"/>
    </row>
    <row r="164" spans="2:7" x14ac:dyDescent="0.25">
      <c r="B164" s="1" t="str">
        <f t="shared" ca="1" si="2"/>
        <v/>
      </c>
      <c r="C164" s="38" t="str">
        <f ca="1">IF(Individuales34[[#This Row],[  '#]]&lt;&gt;"",TEXT(Individuales!$E$6,""),"")</f>
        <v/>
      </c>
      <c r="D164" s="38"/>
      <c r="E164" s="38"/>
      <c r="F164" s="40"/>
      <c r="G164" s="38"/>
    </row>
    <row r="165" spans="2:7" x14ac:dyDescent="0.25">
      <c r="B165" s="1" t="str">
        <f t="shared" ca="1" si="2"/>
        <v/>
      </c>
      <c r="C165" s="38" t="str">
        <f ca="1">IF(Individuales34[[#This Row],[  '#]]&lt;&gt;"",TEXT(Individuales!$E$6,""),"")</f>
        <v/>
      </c>
      <c r="D165" s="38"/>
      <c r="E165" s="38"/>
      <c r="F165" s="40"/>
      <c r="G165" s="38"/>
    </row>
    <row r="166" spans="2:7" x14ac:dyDescent="0.25">
      <c r="B166" s="1" t="str">
        <f t="shared" ca="1" si="2"/>
        <v/>
      </c>
      <c r="C166" s="38" t="str">
        <f ca="1">IF(Individuales34[[#This Row],[  '#]]&lt;&gt;"",TEXT(Individuales!$E$6,""),"")</f>
        <v/>
      </c>
      <c r="D166" s="38"/>
      <c r="E166" s="38"/>
      <c r="F166" s="40"/>
      <c r="G166" s="38"/>
    </row>
    <row r="167" spans="2:7" x14ac:dyDescent="0.25">
      <c r="B167" s="1" t="str">
        <f t="shared" ca="1" si="2"/>
        <v/>
      </c>
      <c r="C167" s="38" t="str">
        <f ca="1">IF(Individuales34[[#This Row],[  '#]]&lt;&gt;"",TEXT(Individuales!$E$6,""),"")</f>
        <v/>
      </c>
      <c r="D167" s="38"/>
      <c r="E167" s="38"/>
      <c r="F167" s="40"/>
      <c r="G167" s="38"/>
    </row>
    <row r="168" spans="2:7" x14ac:dyDescent="0.25">
      <c r="B168" s="1" t="str">
        <f t="shared" ca="1" si="2"/>
        <v/>
      </c>
      <c r="C168" s="38" t="str">
        <f ca="1">IF(Individuales34[[#This Row],[  '#]]&lt;&gt;"",TEXT(Individuales!$E$6,""),"")</f>
        <v/>
      </c>
      <c r="D168" s="38"/>
      <c r="E168" s="38"/>
      <c r="F168" s="40"/>
      <c r="G168" s="38"/>
    </row>
    <row r="169" spans="2:7" x14ac:dyDescent="0.25">
      <c r="B169" s="1" t="str">
        <f t="shared" ca="1" si="2"/>
        <v/>
      </c>
      <c r="C169" s="38" t="str">
        <f ca="1">IF(Individuales34[[#This Row],[  '#]]&lt;&gt;"",TEXT(Individuales!$E$6,""),"")</f>
        <v/>
      </c>
      <c r="D169" s="38"/>
      <c r="E169" s="38"/>
      <c r="F169" s="40"/>
      <c r="G169" s="38"/>
    </row>
    <row r="170" spans="2:7" x14ac:dyDescent="0.25">
      <c r="B170" s="1" t="str">
        <f t="shared" ca="1" si="2"/>
        <v/>
      </c>
      <c r="C170" s="38" t="str">
        <f ca="1">IF(Individuales34[[#This Row],[  '#]]&lt;&gt;"",TEXT(Individuales!$E$6,""),"")</f>
        <v/>
      </c>
      <c r="D170" s="38"/>
      <c r="E170" s="38"/>
      <c r="F170" s="40"/>
      <c r="G170" s="38"/>
    </row>
    <row r="171" spans="2:7" x14ac:dyDescent="0.25">
      <c r="B171" s="1" t="str">
        <f t="shared" ca="1" si="2"/>
        <v/>
      </c>
      <c r="C171" s="38" t="str">
        <f ca="1">IF(Individuales34[[#This Row],[  '#]]&lt;&gt;"",TEXT(Individuales!$E$6,""),"")</f>
        <v/>
      </c>
      <c r="D171" s="38"/>
      <c r="E171" s="38"/>
      <c r="F171" s="40"/>
      <c r="G171" s="38"/>
    </row>
    <row r="172" spans="2:7" x14ac:dyDescent="0.25">
      <c r="B172" s="1" t="str">
        <f t="shared" ca="1" si="2"/>
        <v/>
      </c>
      <c r="C172" s="38" t="str">
        <f ca="1">IF(Individuales34[[#This Row],[  '#]]&lt;&gt;"",TEXT(Individuales!$E$6,""),"")</f>
        <v/>
      </c>
      <c r="D172" s="38"/>
      <c r="E172" s="38"/>
      <c r="F172" s="40"/>
      <c r="G172" s="38"/>
    </row>
    <row r="173" spans="2:7" x14ac:dyDescent="0.25">
      <c r="B173" s="1" t="str">
        <f t="shared" ca="1" si="2"/>
        <v/>
      </c>
      <c r="C173" s="38" t="str">
        <f ca="1">IF(Individuales34[[#This Row],[  '#]]&lt;&gt;"",TEXT(Individuales!$E$6,""),"")</f>
        <v/>
      </c>
      <c r="D173" s="38"/>
      <c r="E173" s="38"/>
      <c r="F173" s="40"/>
      <c r="G173" s="38"/>
    </row>
    <row r="174" spans="2:7" x14ac:dyDescent="0.25">
      <c r="B174" s="1" t="str">
        <f t="shared" ca="1" si="2"/>
        <v/>
      </c>
      <c r="C174" s="38" t="str">
        <f ca="1">IF(Individuales34[[#This Row],[  '#]]&lt;&gt;"",TEXT(Individuales!$E$6,""),"")</f>
        <v/>
      </c>
      <c r="D174" s="38"/>
      <c r="E174" s="38"/>
      <c r="F174" s="40"/>
      <c r="G174" s="38"/>
    </row>
    <row r="175" spans="2:7" x14ac:dyDescent="0.25">
      <c r="B175" s="1" t="str">
        <f t="shared" ca="1" si="2"/>
        <v/>
      </c>
      <c r="C175" s="38" t="str">
        <f ca="1">IF(Individuales34[[#This Row],[  '#]]&lt;&gt;"",TEXT(Individuales!$E$6,""),"")</f>
        <v/>
      </c>
      <c r="D175" s="38"/>
      <c r="E175" s="38"/>
      <c r="F175" s="40"/>
      <c r="G175" s="38"/>
    </row>
    <row r="176" spans="2:7" x14ac:dyDescent="0.25">
      <c r="B176" s="1" t="str">
        <f t="shared" ca="1" si="2"/>
        <v/>
      </c>
      <c r="C176" s="38" t="str">
        <f ca="1">IF(Individuales34[[#This Row],[  '#]]&lt;&gt;"",TEXT(Individuales!$E$6,""),"")</f>
        <v/>
      </c>
      <c r="D176" s="38"/>
      <c r="E176" s="38"/>
      <c r="F176" s="40"/>
      <c r="G176" s="38"/>
    </row>
    <row r="177" spans="2:7" x14ac:dyDescent="0.25">
      <c r="B177" s="1" t="str">
        <f t="shared" ca="1" si="2"/>
        <v/>
      </c>
      <c r="C177" s="38" t="str">
        <f ca="1">IF(Individuales34[[#This Row],[  '#]]&lt;&gt;"",TEXT(Individuales!$E$6,""),"")</f>
        <v/>
      </c>
      <c r="D177" s="38"/>
      <c r="E177" s="38"/>
      <c r="F177" s="40"/>
      <c r="G177" s="38"/>
    </row>
    <row r="178" spans="2:7" x14ac:dyDescent="0.25">
      <c r="B178" s="1" t="str">
        <f t="shared" ca="1" si="2"/>
        <v/>
      </c>
      <c r="C178" s="38" t="str">
        <f ca="1">IF(Individuales34[[#This Row],[  '#]]&lt;&gt;"",TEXT(Individuales!$E$6,""),"")</f>
        <v/>
      </c>
      <c r="D178" s="38"/>
      <c r="E178" s="38"/>
      <c r="F178" s="40"/>
      <c r="G178" s="38"/>
    </row>
    <row r="179" spans="2:7" x14ac:dyDescent="0.25">
      <c r="B179" s="1" t="str">
        <f t="shared" ca="1" si="2"/>
        <v/>
      </c>
      <c r="C179" s="38" t="str">
        <f ca="1">IF(Individuales34[[#This Row],[  '#]]&lt;&gt;"",TEXT(Individuales!$E$6,""),"")</f>
        <v/>
      </c>
      <c r="D179" s="38"/>
      <c r="E179" s="38"/>
      <c r="F179" s="40"/>
      <c r="G179" s="38"/>
    </row>
    <row r="180" spans="2:7" x14ac:dyDescent="0.25">
      <c r="B180" s="1" t="str">
        <f t="shared" ca="1" si="2"/>
        <v/>
      </c>
      <c r="C180" s="38" t="str">
        <f ca="1">IF(Individuales34[[#This Row],[  '#]]&lt;&gt;"",TEXT(Individuales!$E$6,""),"")</f>
        <v/>
      </c>
      <c r="D180" s="38"/>
      <c r="E180" s="38"/>
      <c r="F180" s="40"/>
      <c r="G180" s="38"/>
    </row>
    <row r="181" spans="2:7" x14ac:dyDescent="0.25">
      <c r="B181" s="1" t="str">
        <f t="shared" ca="1" si="2"/>
        <v/>
      </c>
      <c r="C181" s="38" t="str">
        <f ca="1">IF(Individuales34[[#This Row],[  '#]]&lt;&gt;"",TEXT(Individuales!$E$6,""),"")</f>
        <v/>
      </c>
      <c r="D181" s="38"/>
      <c r="E181" s="38"/>
      <c r="F181" s="40"/>
      <c r="G181" s="38"/>
    </row>
    <row r="182" spans="2:7" x14ac:dyDescent="0.25">
      <c r="B182" s="1" t="str">
        <f t="shared" ca="1" si="2"/>
        <v/>
      </c>
      <c r="C182" s="38" t="str">
        <f ca="1">IF(Individuales34[[#This Row],[  '#]]&lt;&gt;"",TEXT(Individuales!$E$6,""),"")</f>
        <v/>
      </c>
      <c r="D182" s="38"/>
      <c r="E182" s="38"/>
      <c r="F182" s="40"/>
      <c r="G182" s="38"/>
    </row>
    <row r="183" spans="2:7" x14ac:dyDescent="0.25">
      <c r="B183" s="1" t="str">
        <f t="shared" ca="1" si="2"/>
        <v/>
      </c>
      <c r="C183" s="38" t="str">
        <f ca="1">IF(Individuales34[[#This Row],[  '#]]&lt;&gt;"",TEXT(Individuales!$E$6,""),"")</f>
        <v/>
      </c>
      <c r="D183" s="38"/>
      <c r="E183" s="38"/>
      <c r="F183" s="40"/>
      <c r="G183" s="38"/>
    </row>
    <row r="184" spans="2:7" x14ac:dyDescent="0.25">
      <c r="B184" s="1" t="str">
        <f t="shared" ca="1" si="2"/>
        <v/>
      </c>
      <c r="C184" s="38" t="str">
        <f ca="1">IF(Individuales34[[#This Row],[  '#]]&lt;&gt;"",TEXT(Individuales!$E$6,""),"")</f>
        <v/>
      </c>
      <c r="D184" s="38"/>
      <c r="E184" s="38"/>
      <c r="F184" s="40"/>
      <c r="G184" s="38"/>
    </row>
    <row r="185" spans="2:7" x14ac:dyDescent="0.25">
      <c r="B185" s="1" t="str">
        <f t="shared" ca="1" si="2"/>
        <v/>
      </c>
      <c r="C185" s="38" t="str">
        <f ca="1">IF(Individuales34[[#This Row],[  '#]]&lt;&gt;"",TEXT(Individuales!$E$6,""),"")</f>
        <v/>
      </c>
      <c r="D185" s="38"/>
      <c r="E185" s="38"/>
      <c r="F185" s="40"/>
      <c r="G185" s="38"/>
    </row>
    <row r="186" spans="2:7" x14ac:dyDescent="0.25">
      <c r="B186" s="1" t="str">
        <f t="shared" ca="1" si="2"/>
        <v/>
      </c>
      <c r="C186" s="38" t="str">
        <f ca="1">IF(Individuales34[[#This Row],[  '#]]&lt;&gt;"",TEXT(Individuales!$E$6,""),"")</f>
        <v/>
      </c>
      <c r="D186" s="38"/>
      <c r="E186" s="38"/>
      <c r="F186" s="40"/>
      <c r="G186" s="38"/>
    </row>
    <row r="187" spans="2:7" x14ac:dyDescent="0.25">
      <c r="B187" s="1" t="str">
        <f t="shared" ca="1" si="2"/>
        <v/>
      </c>
      <c r="C187" s="38" t="str">
        <f ca="1">IF(Individuales34[[#This Row],[  '#]]&lt;&gt;"",TEXT(Individuales!$E$6,""),"")</f>
        <v/>
      </c>
      <c r="D187" s="38"/>
      <c r="E187" s="38"/>
      <c r="F187" s="40"/>
      <c r="G187" s="38"/>
    </row>
    <row r="188" spans="2:7" x14ac:dyDescent="0.25">
      <c r="B188" s="1" t="str">
        <f t="shared" ca="1" si="2"/>
        <v/>
      </c>
      <c r="C188" s="38" t="str">
        <f ca="1">IF(Individuales34[[#This Row],[  '#]]&lt;&gt;"",TEXT(Individuales!$E$6,""),"")</f>
        <v/>
      </c>
      <c r="D188" s="38"/>
      <c r="E188" s="38"/>
      <c r="F188" s="40"/>
      <c r="G188" s="38"/>
    </row>
    <row r="189" spans="2:7" x14ac:dyDescent="0.25">
      <c r="B189" s="1" t="str">
        <f t="shared" ca="1" si="2"/>
        <v/>
      </c>
      <c r="C189" s="38" t="str">
        <f ca="1">IF(Individuales34[[#This Row],[  '#]]&lt;&gt;"",TEXT(Individuales!$E$6,""),"")</f>
        <v/>
      </c>
      <c r="D189" s="38"/>
      <c r="E189" s="38"/>
      <c r="F189" s="40"/>
      <c r="G189" s="38"/>
    </row>
    <row r="190" spans="2:7" x14ac:dyDescent="0.25">
      <c r="B190" s="1" t="str">
        <f t="shared" ca="1" si="2"/>
        <v/>
      </c>
      <c r="C190" s="38" t="str">
        <f ca="1">IF(Individuales34[[#This Row],[  '#]]&lt;&gt;"",TEXT(Individuales!$E$6,""),"")</f>
        <v/>
      </c>
      <c r="D190" s="38"/>
      <c r="E190" s="38"/>
      <c r="F190" s="40"/>
      <c r="G190" s="38"/>
    </row>
    <row r="191" spans="2:7" x14ac:dyDescent="0.25">
      <c r="B191" s="1" t="str">
        <f t="shared" ca="1" si="2"/>
        <v/>
      </c>
      <c r="C191" s="38" t="str">
        <f ca="1">IF(Individuales34[[#This Row],[  '#]]&lt;&gt;"",TEXT(Individuales!$E$6,""),"")</f>
        <v/>
      </c>
      <c r="D191" s="38"/>
      <c r="E191" s="38"/>
      <c r="F191" s="40"/>
      <c r="G191" s="38"/>
    </row>
    <row r="192" spans="2:7" x14ac:dyDescent="0.25">
      <c r="B192" s="1" t="str">
        <f t="shared" ca="1" si="2"/>
        <v/>
      </c>
      <c r="C192" s="38" t="str">
        <f ca="1">IF(Individuales34[[#This Row],[  '#]]&lt;&gt;"",TEXT(Individuales!$E$6,""),"")</f>
        <v/>
      </c>
      <c r="D192" s="38"/>
      <c r="E192" s="38"/>
      <c r="F192" s="40"/>
      <c r="G192" s="38"/>
    </row>
    <row r="193" spans="2:7" x14ac:dyDescent="0.25">
      <c r="B193" s="1" t="str">
        <f t="shared" ca="1" si="2"/>
        <v/>
      </c>
      <c r="C193" s="38" t="str">
        <f ca="1">IF(Individuales34[[#This Row],[  '#]]&lt;&gt;"",TEXT(Individuales!$E$6,""),"")</f>
        <v/>
      </c>
      <c r="D193" s="38"/>
      <c r="E193" s="38"/>
      <c r="F193" s="40"/>
      <c r="G193" s="38"/>
    </row>
    <row r="194" spans="2:7" x14ac:dyDescent="0.25">
      <c r="B194" s="1" t="str">
        <f t="shared" ca="1" si="2"/>
        <v/>
      </c>
      <c r="C194" s="38" t="str">
        <f ca="1">IF(Individuales34[[#This Row],[  '#]]&lt;&gt;"",TEXT(Individuales!$E$6,""),"")</f>
        <v/>
      </c>
      <c r="D194" s="38"/>
      <c r="E194" s="38"/>
      <c r="F194" s="40"/>
      <c r="G194" s="38"/>
    </row>
    <row r="195" spans="2:7" x14ac:dyDescent="0.25">
      <c r="B195" s="1" t="str">
        <f t="shared" ca="1" si="2"/>
        <v/>
      </c>
      <c r="C195" s="38" t="str">
        <f ca="1">IF(Individuales34[[#This Row],[  '#]]&lt;&gt;"",TEXT(Individuales!$E$6,""),"")</f>
        <v/>
      </c>
      <c r="D195" s="38"/>
      <c r="E195" s="38"/>
      <c r="F195" s="40"/>
      <c r="G195" s="38"/>
    </row>
    <row r="196" spans="2:7" x14ac:dyDescent="0.25">
      <c r="B196" s="1" t="str">
        <f t="shared" ca="1" si="2"/>
        <v/>
      </c>
      <c r="C196" s="38" t="str">
        <f ca="1">IF(Individuales34[[#This Row],[  '#]]&lt;&gt;"",TEXT(Individuales!$E$6,""),"")</f>
        <v/>
      </c>
      <c r="D196" s="38"/>
      <c r="E196" s="38"/>
      <c r="F196" s="40"/>
      <c r="G196" s="38"/>
    </row>
    <row r="197" spans="2:7" x14ac:dyDescent="0.25">
      <c r="B197" s="1" t="str">
        <f t="shared" ca="1" si="2"/>
        <v/>
      </c>
      <c r="C197" s="38" t="str">
        <f ca="1">IF(Individuales34[[#This Row],[  '#]]&lt;&gt;"",TEXT(Individuales!$E$6,""),"")</f>
        <v/>
      </c>
      <c r="D197" s="38"/>
      <c r="E197" s="38"/>
      <c r="F197" s="40"/>
      <c r="G197" s="38"/>
    </row>
    <row r="198" spans="2:7" x14ac:dyDescent="0.25">
      <c r="B198" s="1" t="str">
        <f t="shared" ca="1" si="2"/>
        <v/>
      </c>
      <c r="C198" s="38" t="str">
        <f ca="1">IF(Individuales34[[#This Row],[  '#]]&lt;&gt;"",TEXT(Individuales!$E$6,""),"")</f>
        <v/>
      </c>
      <c r="D198" s="38"/>
      <c r="E198" s="38"/>
      <c r="F198" s="40"/>
      <c r="G198" s="38"/>
    </row>
    <row r="199" spans="2:7" x14ac:dyDescent="0.25">
      <c r="B199" s="1" t="str">
        <f t="shared" ca="1" si="2"/>
        <v/>
      </c>
      <c r="C199" s="38" t="str">
        <f ca="1">IF(Individuales34[[#This Row],[  '#]]&lt;&gt;"",TEXT(Individuales!$E$6,""),"")</f>
        <v/>
      </c>
      <c r="D199" s="38"/>
      <c r="E199" s="38"/>
      <c r="F199" s="40"/>
      <c r="G199" s="38"/>
    </row>
    <row r="200" spans="2:7" x14ac:dyDescent="0.25">
      <c r="B200" s="1" t="str">
        <f t="shared" ca="1" si="2"/>
        <v/>
      </c>
      <c r="C200" s="38" t="str">
        <f ca="1">IF(Individuales34[[#This Row],[  '#]]&lt;&gt;"",TEXT(Individuales!$E$6,""),"")</f>
        <v/>
      </c>
      <c r="D200" s="38"/>
      <c r="E200" s="38"/>
      <c r="F200" s="40"/>
      <c r="G200" s="38"/>
    </row>
    <row r="201" spans="2:7" x14ac:dyDescent="0.25">
      <c r="B201" s="1" t="str">
        <f t="shared" ref="B201:B264" ca="1" si="3">IF(D201&lt;&gt;"",CELL("fila",B201)-8,"")</f>
        <v/>
      </c>
      <c r="C201" s="38" t="str">
        <f ca="1">IF(Individuales34[[#This Row],[  '#]]&lt;&gt;"",TEXT(Individuales!$E$6,""),"")</f>
        <v/>
      </c>
      <c r="D201" s="38"/>
      <c r="E201" s="38"/>
      <c r="F201" s="40"/>
      <c r="G201" s="38"/>
    </row>
    <row r="202" spans="2:7" x14ac:dyDescent="0.25">
      <c r="B202" s="1" t="str">
        <f t="shared" ca="1" si="3"/>
        <v/>
      </c>
      <c r="C202" s="38" t="str">
        <f ca="1">IF(Individuales34[[#This Row],[  '#]]&lt;&gt;"",TEXT(Individuales!$E$6,""),"")</f>
        <v/>
      </c>
      <c r="D202" s="38"/>
      <c r="E202" s="38"/>
      <c r="F202" s="40"/>
      <c r="G202" s="38"/>
    </row>
    <row r="203" spans="2:7" x14ac:dyDescent="0.25">
      <c r="B203" s="1" t="str">
        <f t="shared" ca="1" si="3"/>
        <v/>
      </c>
      <c r="C203" s="38" t="str">
        <f ca="1">IF(Individuales34[[#This Row],[  '#]]&lt;&gt;"",TEXT(Individuales!$E$6,""),"")</f>
        <v/>
      </c>
      <c r="D203" s="38"/>
      <c r="E203" s="38"/>
      <c r="F203" s="40"/>
      <c r="G203" s="38"/>
    </row>
    <row r="204" spans="2:7" x14ac:dyDescent="0.25">
      <c r="B204" s="1" t="str">
        <f t="shared" ca="1" si="3"/>
        <v/>
      </c>
      <c r="C204" s="38" t="str">
        <f ca="1">IF(Individuales34[[#This Row],[  '#]]&lt;&gt;"",TEXT(Individuales!$E$6,""),"")</f>
        <v/>
      </c>
      <c r="D204" s="38"/>
      <c r="E204" s="38"/>
      <c r="F204" s="40"/>
      <c r="G204" s="38"/>
    </row>
    <row r="205" spans="2:7" x14ac:dyDescent="0.25">
      <c r="B205" s="1" t="str">
        <f t="shared" ca="1" si="3"/>
        <v/>
      </c>
      <c r="C205" s="38" t="str">
        <f ca="1">IF(Individuales34[[#This Row],[  '#]]&lt;&gt;"",TEXT(Individuales!$E$6,""),"")</f>
        <v/>
      </c>
      <c r="D205" s="38"/>
      <c r="E205" s="38"/>
      <c r="F205" s="40"/>
      <c r="G205" s="38"/>
    </row>
    <row r="206" spans="2:7" x14ac:dyDescent="0.25">
      <c r="B206" s="1" t="str">
        <f t="shared" ca="1" si="3"/>
        <v/>
      </c>
      <c r="C206" s="38" t="str">
        <f ca="1">IF(Individuales34[[#This Row],[  '#]]&lt;&gt;"",TEXT(Individuales!$E$6,""),"")</f>
        <v/>
      </c>
      <c r="D206" s="38"/>
      <c r="E206" s="38"/>
      <c r="F206" s="40"/>
      <c r="G206" s="38"/>
    </row>
    <row r="207" spans="2:7" x14ac:dyDescent="0.25">
      <c r="B207" s="1" t="str">
        <f t="shared" ca="1" si="3"/>
        <v/>
      </c>
      <c r="C207" s="38" t="str">
        <f ca="1">IF(Individuales34[[#This Row],[  '#]]&lt;&gt;"",TEXT(Individuales!$E$6,""),"")</f>
        <v/>
      </c>
      <c r="D207" s="38"/>
      <c r="E207" s="38"/>
      <c r="F207" s="40"/>
      <c r="G207" s="38"/>
    </row>
    <row r="208" spans="2:7" x14ac:dyDescent="0.25">
      <c r="B208" s="1" t="str">
        <f t="shared" ca="1" si="3"/>
        <v/>
      </c>
      <c r="C208" s="38" t="str">
        <f ca="1">IF(Individuales34[[#This Row],[  '#]]&lt;&gt;"",TEXT(Individuales!$E$6,""),"")</f>
        <v/>
      </c>
      <c r="D208" s="38"/>
      <c r="E208" s="38"/>
      <c r="F208" s="40"/>
      <c r="G208" s="38"/>
    </row>
    <row r="209" spans="2:7" x14ac:dyDescent="0.25">
      <c r="B209" s="1" t="str">
        <f t="shared" ca="1" si="3"/>
        <v/>
      </c>
      <c r="C209" s="38" t="str">
        <f ca="1">IF(Individuales34[[#This Row],[  '#]]&lt;&gt;"",TEXT(Individuales!$E$6,""),"")</f>
        <v/>
      </c>
      <c r="D209" s="38"/>
      <c r="E209" s="38"/>
      <c r="F209" s="40"/>
      <c r="G209" s="38"/>
    </row>
    <row r="210" spans="2:7" x14ac:dyDescent="0.25">
      <c r="B210" s="1" t="str">
        <f t="shared" ca="1" si="3"/>
        <v/>
      </c>
      <c r="C210" s="38" t="str">
        <f ca="1">IF(Individuales34[[#This Row],[  '#]]&lt;&gt;"",TEXT(Individuales!$E$6,""),"")</f>
        <v/>
      </c>
      <c r="D210" s="38"/>
      <c r="E210" s="38"/>
      <c r="F210" s="40"/>
      <c r="G210" s="38"/>
    </row>
    <row r="211" spans="2:7" x14ac:dyDescent="0.25">
      <c r="B211" s="1" t="str">
        <f t="shared" ca="1" si="3"/>
        <v/>
      </c>
      <c r="C211" s="38" t="str">
        <f ca="1">IF(Individuales34[[#This Row],[  '#]]&lt;&gt;"",TEXT(Individuales!$E$6,""),"")</f>
        <v/>
      </c>
      <c r="D211" s="38"/>
      <c r="E211" s="38"/>
      <c r="F211" s="40"/>
      <c r="G211" s="38"/>
    </row>
    <row r="212" spans="2:7" x14ac:dyDescent="0.25">
      <c r="B212" s="1" t="str">
        <f t="shared" ca="1" si="3"/>
        <v/>
      </c>
      <c r="C212" s="38" t="str">
        <f ca="1">IF(Individuales34[[#This Row],[  '#]]&lt;&gt;"",TEXT(Individuales!$E$6,""),"")</f>
        <v/>
      </c>
      <c r="D212" s="38"/>
      <c r="E212" s="38"/>
      <c r="F212" s="40"/>
      <c r="G212" s="38"/>
    </row>
    <row r="213" spans="2:7" x14ac:dyDescent="0.25">
      <c r="B213" s="1" t="str">
        <f t="shared" ca="1" si="3"/>
        <v/>
      </c>
      <c r="C213" s="38" t="str">
        <f ca="1">IF(Individuales34[[#This Row],[  '#]]&lt;&gt;"",TEXT(Individuales!$E$6,""),"")</f>
        <v/>
      </c>
      <c r="D213" s="38"/>
      <c r="E213" s="38"/>
      <c r="F213" s="40"/>
      <c r="G213" s="38"/>
    </row>
    <row r="214" spans="2:7" x14ac:dyDescent="0.25">
      <c r="B214" s="1" t="str">
        <f t="shared" ca="1" si="3"/>
        <v/>
      </c>
      <c r="C214" s="38" t="str">
        <f ca="1">IF(Individuales34[[#This Row],[  '#]]&lt;&gt;"",TEXT(Individuales!$E$6,""),"")</f>
        <v/>
      </c>
      <c r="D214" s="38"/>
      <c r="E214" s="38"/>
      <c r="F214" s="40"/>
      <c r="G214" s="38"/>
    </row>
    <row r="215" spans="2:7" x14ac:dyDescent="0.25">
      <c r="B215" s="1" t="str">
        <f t="shared" ca="1" si="3"/>
        <v/>
      </c>
      <c r="C215" s="38" t="str">
        <f ca="1">IF(Individuales34[[#This Row],[  '#]]&lt;&gt;"",TEXT(Individuales!$E$6,""),"")</f>
        <v/>
      </c>
      <c r="D215" s="38"/>
      <c r="E215" s="38"/>
      <c r="F215" s="40"/>
      <c r="G215" s="38"/>
    </row>
    <row r="216" spans="2:7" x14ac:dyDescent="0.25">
      <c r="B216" s="1" t="str">
        <f t="shared" ca="1" si="3"/>
        <v/>
      </c>
      <c r="C216" s="38" t="str">
        <f ca="1">IF(Individuales34[[#This Row],[  '#]]&lt;&gt;"",TEXT(Individuales!$E$6,""),"")</f>
        <v/>
      </c>
      <c r="D216" s="38"/>
      <c r="E216" s="38"/>
      <c r="F216" s="40"/>
      <c r="G216" s="38"/>
    </row>
    <row r="217" spans="2:7" x14ac:dyDescent="0.25">
      <c r="B217" s="1" t="str">
        <f t="shared" ca="1" si="3"/>
        <v/>
      </c>
      <c r="C217" s="38" t="str">
        <f ca="1">IF(Individuales34[[#This Row],[  '#]]&lt;&gt;"",TEXT(Individuales!$E$6,""),"")</f>
        <v/>
      </c>
      <c r="D217" s="38"/>
      <c r="E217" s="38"/>
      <c r="F217" s="40"/>
      <c r="G217" s="38"/>
    </row>
    <row r="218" spans="2:7" x14ac:dyDescent="0.25">
      <c r="B218" s="1" t="str">
        <f t="shared" ca="1" si="3"/>
        <v/>
      </c>
      <c r="C218" s="38" t="str">
        <f ca="1">IF(Individuales34[[#This Row],[  '#]]&lt;&gt;"",TEXT(Individuales!$E$6,""),"")</f>
        <v/>
      </c>
      <c r="D218" s="38"/>
      <c r="E218" s="38"/>
      <c r="F218" s="40"/>
      <c r="G218" s="38"/>
    </row>
    <row r="219" spans="2:7" x14ac:dyDescent="0.25">
      <c r="B219" s="1" t="str">
        <f t="shared" ca="1" si="3"/>
        <v/>
      </c>
      <c r="C219" s="38" t="str">
        <f ca="1">IF(Individuales34[[#This Row],[  '#]]&lt;&gt;"",TEXT(Individuales!$E$6,""),"")</f>
        <v/>
      </c>
      <c r="D219" s="38"/>
      <c r="E219" s="38"/>
      <c r="F219" s="40"/>
      <c r="G219" s="38"/>
    </row>
    <row r="220" spans="2:7" x14ac:dyDescent="0.25">
      <c r="B220" s="1" t="str">
        <f t="shared" ca="1" si="3"/>
        <v/>
      </c>
      <c r="C220" s="38" t="str">
        <f ca="1">IF(Individuales34[[#This Row],[  '#]]&lt;&gt;"",TEXT(Individuales!$E$6,""),"")</f>
        <v/>
      </c>
      <c r="D220" s="38"/>
      <c r="E220" s="38"/>
      <c r="F220" s="40"/>
      <c r="G220" s="38"/>
    </row>
    <row r="221" spans="2:7" x14ac:dyDescent="0.25">
      <c r="B221" s="1" t="str">
        <f t="shared" ca="1" si="3"/>
        <v/>
      </c>
      <c r="C221" s="38" t="str">
        <f ca="1">IF(Individuales34[[#This Row],[  '#]]&lt;&gt;"",TEXT(Individuales!$E$6,""),"")</f>
        <v/>
      </c>
      <c r="D221" s="38"/>
      <c r="E221" s="38"/>
      <c r="F221" s="40"/>
      <c r="G221" s="38"/>
    </row>
    <row r="222" spans="2:7" x14ac:dyDescent="0.25">
      <c r="B222" s="1" t="str">
        <f t="shared" ca="1" si="3"/>
        <v/>
      </c>
      <c r="C222" s="38" t="str">
        <f ca="1">IF(Individuales34[[#This Row],[  '#]]&lt;&gt;"",TEXT(Individuales!$E$6,""),"")</f>
        <v/>
      </c>
      <c r="D222" s="38"/>
      <c r="E222" s="38"/>
      <c r="F222" s="40"/>
      <c r="G222" s="38"/>
    </row>
    <row r="223" spans="2:7" x14ac:dyDescent="0.25">
      <c r="B223" s="1" t="str">
        <f t="shared" ca="1" si="3"/>
        <v/>
      </c>
      <c r="C223" s="38" t="str">
        <f ca="1">IF(Individuales34[[#This Row],[  '#]]&lt;&gt;"",TEXT(Individuales!$E$6,""),"")</f>
        <v/>
      </c>
      <c r="D223" s="38"/>
      <c r="E223" s="38"/>
      <c r="F223" s="40"/>
      <c r="G223" s="38"/>
    </row>
    <row r="224" spans="2:7" x14ac:dyDescent="0.25">
      <c r="B224" s="1" t="str">
        <f t="shared" ca="1" si="3"/>
        <v/>
      </c>
      <c r="C224" s="38" t="str">
        <f ca="1">IF(Individuales34[[#This Row],[  '#]]&lt;&gt;"",TEXT(Individuales!$E$6,""),"")</f>
        <v/>
      </c>
      <c r="D224" s="38"/>
      <c r="E224" s="38"/>
      <c r="F224" s="40"/>
      <c r="G224" s="38"/>
    </row>
    <row r="225" spans="2:7" x14ac:dyDescent="0.25">
      <c r="B225" s="1" t="str">
        <f t="shared" ca="1" si="3"/>
        <v/>
      </c>
      <c r="C225" s="38" t="str">
        <f ca="1">IF(Individuales34[[#This Row],[  '#]]&lt;&gt;"",TEXT(Individuales!$E$6,""),"")</f>
        <v/>
      </c>
      <c r="D225" s="38"/>
      <c r="E225" s="38"/>
      <c r="F225" s="40"/>
      <c r="G225" s="38"/>
    </row>
    <row r="226" spans="2:7" x14ac:dyDescent="0.25">
      <c r="B226" s="1" t="str">
        <f t="shared" ca="1" si="3"/>
        <v/>
      </c>
      <c r="C226" s="38" t="str">
        <f ca="1">IF(Individuales34[[#This Row],[  '#]]&lt;&gt;"",TEXT(Individuales!$E$6,""),"")</f>
        <v/>
      </c>
      <c r="D226" s="38"/>
      <c r="E226" s="38"/>
      <c r="F226" s="40"/>
      <c r="G226" s="38"/>
    </row>
    <row r="227" spans="2:7" x14ac:dyDescent="0.25">
      <c r="B227" s="1" t="str">
        <f t="shared" ca="1" si="3"/>
        <v/>
      </c>
      <c r="C227" s="38" t="str">
        <f ca="1">IF(Individuales34[[#This Row],[  '#]]&lt;&gt;"",TEXT(Individuales!$E$6,""),"")</f>
        <v/>
      </c>
      <c r="D227" s="38"/>
      <c r="E227" s="38"/>
      <c r="F227" s="40"/>
      <c r="G227" s="38"/>
    </row>
    <row r="228" spans="2:7" x14ac:dyDescent="0.25">
      <c r="B228" s="1" t="str">
        <f t="shared" ca="1" si="3"/>
        <v/>
      </c>
      <c r="C228" s="38" t="str">
        <f ca="1">IF(Individuales34[[#This Row],[  '#]]&lt;&gt;"",TEXT(Individuales!$E$6,""),"")</f>
        <v/>
      </c>
      <c r="D228" s="38"/>
      <c r="E228" s="38"/>
      <c r="F228" s="40"/>
      <c r="G228" s="38"/>
    </row>
    <row r="229" spans="2:7" x14ac:dyDescent="0.25">
      <c r="B229" s="1" t="str">
        <f t="shared" ca="1" si="3"/>
        <v/>
      </c>
      <c r="C229" s="38" t="str">
        <f ca="1">IF(Individuales34[[#This Row],[  '#]]&lt;&gt;"",TEXT(Individuales!$E$6,""),"")</f>
        <v/>
      </c>
      <c r="D229" s="38"/>
      <c r="E229" s="38"/>
      <c r="F229" s="40"/>
      <c r="G229" s="38"/>
    </row>
    <row r="230" spans="2:7" x14ac:dyDescent="0.25">
      <c r="B230" s="1" t="str">
        <f t="shared" ca="1" si="3"/>
        <v/>
      </c>
      <c r="C230" s="38" t="str">
        <f ca="1">IF(Individuales34[[#This Row],[  '#]]&lt;&gt;"",TEXT(Individuales!$E$6,""),"")</f>
        <v/>
      </c>
      <c r="D230" s="38"/>
      <c r="E230" s="38"/>
      <c r="F230" s="40"/>
      <c r="G230" s="38"/>
    </row>
    <row r="231" spans="2:7" x14ac:dyDescent="0.25">
      <c r="B231" s="1" t="str">
        <f t="shared" ca="1" si="3"/>
        <v/>
      </c>
      <c r="C231" s="38" t="str">
        <f ca="1">IF(Individuales34[[#This Row],[  '#]]&lt;&gt;"",TEXT(Individuales!$E$6,""),"")</f>
        <v/>
      </c>
      <c r="D231" s="38"/>
      <c r="E231" s="38"/>
      <c r="F231" s="40"/>
      <c r="G231" s="38"/>
    </row>
    <row r="232" spans="2:7" x14ac:dyDescent="0.25">
      <c r="B232" s="1" t="str">
        <f t="shared" ca="1" si="3"/>
        <v/>
      </c>
      <c r="C232" s="38" t="str">
        <f ca="1">IF(Individuales34[[#This Row],[  '#]]&lt;&gt;"",TEXT(Individuales!$E$6,""),"")</f>
        <v/>
      </c>
      <c r="D232" s="38"/>
      <c r="E232" s="38"/>
      <c r="F232" s="40"/>
      <c r="G232" s="38"/>
    </row>
    <row r="233" spans="2:7" x14ac:dyDescent="0.25">
      <c r="B233" s="1" t="str">
        <f t="shared" ca="1" si="3"/>
        <v/>
      </c>
      <c r="C233" s="38" t="str">
        <f ca="1">IF(Individuales34[[#This Row],[  '#]]&lt;&gt;"",TEXT(Individuales!$E$6,""),"")</f>
        <v/>
      </c>
      <c r="D233" s="38"/>
      <c r="E233" s="38"/>
      <c r="F233" s="40"/>
      <c r="G233" s="38"/>
    </row>
    <row r="234" spans="2:7" x14ac:dyDescent="0.25">
      <c r="B234" s="1" t="str">
        <f t="shared" ca="1" si="3"/>
        <v/>
      </c>
      <c r="C234" s="38" t="str">
        <f ca="1">IF(Individuales34[[#This Row],[  '#]]&lt;&gt;"",TEXT(Individuales!$E$6,""),"")</f>
        <v/>
      </c>
      <c r="D234" s="38"/>
      <c r="E234" s="38"/>
      <c r="F234" s="40"/>
      <c r="G234" s="38"/>
    </row>
    <row r="235" spans="2:7" x14ac:dyDescent="0.25">
      <c r="B235" s="1" t="str">
        <f t="shared" ca="1" si="3"/>
        <v/>
      </c>
      <c r="C235" s="38" t="str">
        <f ca="1">IF(Individuales34[[#This Row],[  '#]]&lt;&gt;"",TEXT(Individuales!$E$6,""),"")</f>
        <v/>
      </c>
      <c r="D235" s="38"/>
      <c r="E235" s="38"/>
      <c r="F235" s="40"/>
      <c r="G235" s="38"/>
    </row>
    <row r="236" spans="2:7" x14ac:dyDescent="0.25">
      <c r="B236" s="1" t="str">
        <f t="shared" ca="1" si="3"/>
        <v/>
      </c>
      <c r="C236" s="38" t="str">
        <f ca="1">IF(Individuales34[[#This Row],[  '#]]&lt;&gt;"",TEXT(Individuales!$E$6,""),"")</f>
        <v/>
      </c>
      <c r="D236" s="38"/>
      <c r="E236" s="38"/>
      <c r="F236" s="40"/>
      <c r="G236" s="38"/>
    </row>
    <row r="237" spans="2:7" x14ac:dyDescent="0.25">
      <c r="B237" s="1" t="str">
        <f t="shared" ca="1" si="3"/>
        <v/>
      </c>
      <c r="C237" s="38" t="str">
        <f ca="1">IF(Individuales34[[#This Row],[  '#]]&lt;&gt;"",TEXT(Individuales!$E$6,""),"")</f>
        <v/>
      </c>
      <c r="D237" s="38"/>
      <c r="E237" s="38"/>
      <c r="F237" s="40"/>
      <c r="G237" s="38"/>
    </row>
    <row r="238" spans="2:7" x14ac:dyDescent="0.25">
      <c r="B238" s="1" t="str">
        <f t="shared" ca="1" si="3"/>
        <v/>
      </c>
      <c r="C238" s="38" t="str">
        <f ca="1">IF(Individuales34[[#This Row],[  '#]]&lt;&gt;"",TEXT(Individuales!$E$6,""),"")</f>
        <v/>
      </c>
      <c r="D238" s="38"/>
      <c r="E238" s="38"/>
      <c r="F238" s="40"/>
      <c r="G238" s="38"/>
    </row>
    <row r="239" spans="2:7" x14ac:dyDescent="0.25">
      <c r="B239" s="1" t="str">
        <f t="shared" ca="1" si="3"/>
        <v/>
      </c>
      <c r="C239" s="38" t="str">
        <f ca="1">IF(Individuales34[[#This Row],[  '#]]&lt;&gt;"",TEXT(Individuales!$E$6,""),"")</f>
        <v/>
      </c>
      <c r="D239" s="38"/>
      <c r="E239" s="38"/>
      <c r="F239" s="40"/>
      <c r="G239" s="38"/>
    </row>
    <row r="240" spans="2:7" x14ac:dyDescent="0.25">
      <c r="B240" s="1" t="str">
        <f t="shared" ca="1" si="3"/>
        <v/>
      </c>
      <c r="C240" s="38" t="str">
        <f ca="1">IF(Individuales34[[#This Row],[  '#]]&lt;&gt;"",TEXT(Individuales!$E$6,""),"")</f>
        <v/>
      </c>
      <c r="D240" s="38"/>
      <c r="E240" s="38"/>
      <c r="F240" s="40"/>
      <c r="G240" s="38"/>
    </row>
    <row r="241" spans="2:7" x14ac:dyDescent="0.25">
      <c r="B241" s="1" t="str">
        <f t="shared" ca="1" si="3"/>
        <v/>
      </c>
      <c r="C241" s="38" t="str">
        <f ca="1">IF(Individuales34[[#This Row],[  '#]]&lt;&gt;"",TEXT(Individuales!$E$6,""),"")</f>
        <v/>
      </c>
      <c r="D241" s="38"/>
      <c r="E241" s="38"/>
      <c r="F241" s="40"/>
      <c r="G241" s="38"/>
    </row>
    <row r="242" spans="2:7" x14ac:dyDescent="0.25">
      <c r="B242" s="1" t="str">
        <f t="shared" ca="1" si="3"/>
        <v/>
      </c>
      <c r="C242" s="38" t="str">
        <f ca="1">IF(Individuales34[[#This Row],[  '#]]&lt;&gt;"",TEXT(Individuales!$E$6,""),"")</f>
        <v/>
      </c>
      <c r="D242" s="38"/>
      <c r="E242" s="38"/>
      <c r="F242" s="40"/>
      <c r="G242" s="38"/>
    </row>
    <row r="243" spans="2:7" x14ac:dyDescent="0.25">
      <c r="B243" s="1" t="str">
        <f t="shared" ca="1" si="3"/>
        <v/>
      </c>
      <c r="C243" s="38" t="str">
        <f ca="1">IF(Individuales34[[#This Row],[  '#]]&lt;&gt;"",TEXT(Individuales!$E$6,""),"")</f>
        <v/>
      </c>
      <c r="D243" s="38"/>
      <c r="E243" s="38"/>
      <c r="F243" s="40"/>
      <c r="G243" s="38"/>
    </row>
    <row r="244" spans="2:7" x14ac:dyDescent="0.25">
      <c r="B244" s="1" t="str">
        <f t="shared" ca="1" si="3"/>
        <v/>
      </c>
      <c r="C244" s="38" t="str">
        <f ca="1">IF(Individuales34[[#This Row],[  '#]]&lt;&gt;"",TEXT(Individuales!$E$6,""),"")</f>
        <v/>
      </c>
      <c r="D244" s="38"/>
      <c r="E244" s="38"/>
      <c r="F244" s="40"/>
      <c r="G244" s="38"/>
    </row>
    <row r="245" spans="2:7" x14ac:dyDescent="0.25">
      <c r="B245" s="1" t="str">
        <f t="shared" ca="1" si="3"/>
        <v/>
      </c>
      <c r="C245" s="38" t="str">
        <f ca="1">IF(Individuales34[[#This Row],[  '#]]&lt;&gt;"",TEXT(Individuales!$E$6,""),"")</f>
        <v/>
      </c>
      <c r="D245" s="38"/>
      <c r="E245" s="38"/>
      <c r="F245" s="40"/>
      <c r="G245" s="38"/>
    </row>
    <row r="246" spans="2:7" x14ac:dyDescent="0.25">
      <c r="B246" s="1" t="str">
        <f t="shared" ca="1" si="3"/>
        <v/>
      </c>
      <c r="C246" s="38" t="str">
        <f ca="1">IF(Individuales34[[#This Row],[  '#]]&lt;&gt;"",TEXT(Individuales!$E$6,""),"")</f>
        <v/>
      </c>
      <c r="D246" s="38"/>
      <c r="E246" s="38"/>
      <c r="F246" s="40"/>
      <c r="G246" s="38"/>
    </row>
    <row r="247" spans="2:7" x14ac:dyDescent="0.25">
      <c r="B247" s="1" t="str">
        <f t="shared" ca="1" si="3"/>
        <v/>
      </c>
      <c r="C247" s="38" t="str">
        <f ca="1">IF(Individuales34[[#This Row],[  '#]]&lt;&gt;"",TEXT(Individuales!$E$6,""),"")</f>
        <v/>
      </c>
      <c r="D247" s="38"/>
      <c r="E247" s="38"/>
      <c r="F247" s="40"/>
      <c r="G247" s="38"/>
    </row>
    <row r="248" spans="2:7" x14ac:dyDescent="0.25">
      <c r="B248" s="1" t="str">
        <f t="shared" ca="1" si="3"/>
        <v/>
      </c>
      <c r="C248" s="38" t="str">
        <f ca="1">IF(Individuales34[[#This Row],[  '#]]&lt;&gt;"",TEXT(Individuales!$E$6,""),"")</f>
        <v/>
      </c>
      <c r="D248" s="38"/>
      <c r="E248" s="38"/>
      <c r="F248" s="40"/>
      <c r="G248" s="38"/>
    </row>
    <row r="249" spans="2:7" x14ac:dyDescent="0.25">
      <c r="B249" s="1" t="str">
        <f t="shared" ca="1" si="3"/>
        <v/>
      </c>
      <c r="C249" s="38" t="str">
        <f ca="1">IF(Individuales34[[#This Row],[  '#]]&lt;&gt;"",TEXT(Individuales!$E$6,""),"")</f>
        <v/>
      </c>
      <c r="D249" s="38"/>
      <c r="E249" s="38"/>
      <c r="F249" s="40"/>
      <c r="G249" s="38"/>
    </row>
    <row r="250" spans="2:7" x14ac:dyDescent="0.25">
      <c r="B250" s="1" t="str">
        <f t="shared" ca="1" si="3"/>
        <v/>
      </c>
      <c r="C250" s="38" t="str">
        <f ca="1">IF(Individuales34[[#This Row],[  '#]]&lt;&gt;"",TEXT(Individuales!$E$6,""),"")</f>
        <v/>
      </c>
      <c r="D250" s="38"/>
      <c r="E250" s="38"/>
      <c r="F250" s="40"/>
      <c r="G250" s="38"/>
    </row>
    <row r="251" spans="2:7" x14ac:dyDescent="0.25">
      <c r="B251" s="1" t="str">
        <f t="shared" ca="1" si="3"/>
        <v/>
      </c>
      <c r="C251" s="38" t="str">
        <f ca="1">IF(Individuales34[[#This Row],[  '#]]&lt;&gt;"",TEXT(Individuales!$E$6,""),"")</f>
        <v/>
      </c>
      <c r="D251" s="38"/>
      <c r="E251" s="38"/>
      <c r="F251" s="40"/>
      <c r="G251" s="38"/>
    </row>
    <row r="252" spans="2:7" x14ac:dyDescent="0.25">
      <c r="B252" s="1" t="str">
        <f t="shared" ca="1" si="3"/>
        <v/>
      </c>
      <c r="C252" s="38" t="str">
        <f ca="1">IF(Individuales34[[#This Row],[  '#]]&lt;&gt;"",TEXT(Individuales!$E$6,""),"")</f>
        <v/>
      </c>
      <c r="D252" s="38"/>
      <c r="E252" s="38"/>
      <c r="F252" s="40"/>
      <c r="G252" s="38"/>
    </row>
    <row r="253" spans="2:7" x14ac:dyDescent="0.25">
      <c r="B253" s="1" t="str">
        <f t="shared" ca="1" si="3"/>
        <v/>
      </c>
      <c r="C253" s="38" t="str">
        <f ca="1">IF(Individuales34[[#This Row],[  '#]]&lt;&gt;"",TEXT(Individuales!$E$6,""),"")</f>
        <v/>
      </c>
      <c r="D253" s="38"/>
      <c r="E253" s="38"/>
      <c r="F253" s="40"/>
      <c r="G253" s="38"/>
    </row>
    <row r="254" spans="2:7" x14ac:dyDescent="0.25">
      <c r="B254" s="1" t="str">
        <f t="shared" ca="1" si="3"/>
        <v/>
      </c>
      <c r="C254" s="38" t="str">
        <f ca="1">IF(Individuales34[[#This Row],[  '#]]&lt;&gt;"",TEXT(Individuales!$E$6,""),"")</f>
        <v/>
      </c>
      <c r="D254" s="38"/>
      <c r="E254" s="38"/>
      <c r="F254" s="40"/>
      <c r="G254" s="38"/>
    </row>
    <row r="255" spans="2:7" x14ac:dyDescent="0.25">
      <c r="B255" s="1" t="str">
        <f t="shared" ca="1" si="3"/>
        <v/>
      </c>
      <c r="C255" s="38" t="str">
        <f ca="1">IF(Individuales34[[#This Row],[  '#]]&lt;&gt;"",TEXT(Individuales!$E$6,""),"")</f>
        <v/>
      </c>
      <c r="D255" s="38"/>
      <c r="E255" s="38"/>
      <c r="F255" s="40"/>
      <c r="G255" s="38"/>
    </row>
    <row r="256" spans="2:7" x14ac:dyDescent="0.25">
      <c r="B256" s="1" t="str">
        <f t="shared" ca="1" si="3"/>
        <v/>
      </c>
      <c r="C256" s="38" t="str">
        <f ca="1">IF(Individuales34[[#This Row],[  '#]]&lt;&gt;"",TEXT(Individuales!$E$6,""),"")</f>
        <v/>
      </c>
      <c r="D256" s="38"/>
      <c r="E256" s="38"/>
      <c r="F256" s="40"/>
      <c r="G256" s="38"/>
    </row>
    <row r="257" spans="2:7" x14ac:dyDescent="0.25">
      <c r="B257" s="1" t="str">
        <f t="shared" ca="1" si="3"/>
        <v/>
      </c>
      <c r="C257" s="38" t="str">
        <f ca="1">IF(Individuales34[[#This Row],[  '#]]&lt;&gt;"",TEXT(Individuales!$E$6,""),"")</f>
        <v/>
      </c>
      <c r="D257" s="38"/>
      <c r="E257" s="38"/>
      <c r="F257" s="40"/>
      <c r="G257" s="38"/>
    </row>
    <row r="258" spans="2:7" x14ac:dyDescent="0.25">
      <c r="B258" s="1" t="str">
        <f t="shared" ca="1" si="3"/>
        <v/>
      </c>
      <c r="C258" s="38" t="str">
        <f ca="1">IF(Individuales34[[#This Row],[  '#]]&lt;&gt;"",TEXT(Individuales!$E$6,""),"")</f>
        <v/>
      </c>
      <c r="D258" s="38"/>
      <c r="E258" s="38"/>
      <c r="F258" s="40"/>
      <c r="G258" s="38"/>
    </row>
    <row r="259" spans="2:7" x14ac:dyDescent="0.25">
      <c r="B259" s="1" t="str">
        <f t="shared" ca="1" si="3"/>
        <v/>
      </c>
      <c r="C259" s="38" t="str">
        <f ca="1">IF(Individuales34[[#This Row],[  '#]]&lt;&gt;"",TEXT(Individuales!$E$6,""),"")</f>
        <v/>
      </c>
      <c r="D259" s="38"/>
      <c r="E259" s="38"/>
      <c r="F259" s="40"/>
      <c r="G259" s="38"/>
    </row>
    <row r="260" spans="2:7" x14ac:dyDescent="0.25">
      <c r="B260" s="1" t="str">
        <f t="shared" ca="1" si="3"/>
        <v/>
      </c>
      <c r="C260" s="38" t="str">
        <f ca="1">IF(Individuales34[[#This Row],[  '#]]&lt;&gt;"",TEXT(Individuales!$E$6,""),"")</f>
        <v/>
      </c>
      <c r="D260" s="38"/>
      <c r="E260" s="38"/>
      <c r="F260" s="40"/>
      <c r="G260" s="38"/>
    </row>
    <row r="261" spans="2:7" x14ac:dyDescent="0.25">
      <c r="B261" s="1" t="str">
        <f t="shared" ca="1" si="3"/>
        <v/>
      </c>
      <c r="C261" s="38" t="str">
        <f ca="1">IF(Individuales34[[#This Row],[  '#]]&lt;&gt;"",TEXT(Individuales!$E$6,""),"")</f>
        <v/>
      </c>
      <c r="D261" s="38"/>
      <c r="E261" s="38"/>
      <c r="F261" s="40"/>
      <c r="G261" s="38"/>
    </row>
    <row r="262" spans="2:7" x14ac:dyDescent="0.25">
      <c r="B262" s="1" t="str">
        <f t="shared" ca="1" si="3"/>
        <v/>
      </c>
      <c r="C262" s="38" t="str">
        <f ca="1">IF(Individuales34[[#This Row],[  '#]]&lt;&gt;"",TEXT(Individuales!$E$6,""),"")</f>
        <v/>
      </c>
      <c r="D262" s="38"/>
      <c r="E262" s="38"/>
      <c r="F262" s="40"/>
      <c r="G262" s="38"/>
    </row>
    <row r="263" spans="2:7" x14ac:dyDescent="0.25">
      <c r="B263" s="1" t="str">
        <f t="shared" ca="1" si="3"/>
        <v/>
      </c>
      <c r="C263" s="38" t="str">
        <f ca="1">IF(Individuales34[[#This Row],[  '#]]&lt;&gt;"",TEXT(Individuales!$E$6,""),"")</f>
        <v/>
      </c>
      <c r="D263" s="38"/>
      <c r="E263" s="38"/>
      <c r="F263" s="40"/>
      <c r="G263" s="38"/>
    </row>
    <row r="264" spans="2:7" x14ac:dyDescent="0.25">
      <c r="B264" s="1" t="str">
        <f t="shared" ca="1" si="3"/>
        <v/>
      </c>
      <c r="C264" s="38" t="str">
        <f ca="1">IF(Individuales34[[#This Row],[  '#]]&lt;&gt;"",TEXT(Individuales!$E$6,""),"")</f>
        <v/>
      </c>
      <c r="D264" s="38"/>
      <c r="E264" s="38"/>
      <c r="F264" s="40"/>
      <c r="G264" s="38"/>
    </row>
    <row r="265" spans="2:7" x14ac:dyDescent="0.25">
      <c r="B265" s="1" t="str">
        <f t="shared" ref="B265:B279" ca="1" si="4">IF(D265&lt;&gt;"",CELL("fila",B265)-8,"")</f>
        <v/>
      </c>
      <c r="C265" s="38" t="str">
        <f ca="1">IF(Individuales34[[#This Row],[  '#]]&lt;&gt;"",TEXT(Individuales!$E$6,""),"")</f>
        <v/>
      </c>
      <c r="D265" s="38"/>
      <c r="E265" s="38"/>
      <c r="F265" s="40"/>
      <c r="G265" s="38"/>
    </row>
    <row r="266" spans="2:7" x14ac:dyDescent="0.25">
      <c r="B266" s="1" t="str">
        <f t="shared" ca="1" si="4"/>
        <v/>
      </c>
      <c r="C266" s="38" t="str">
        <f ca="1">IF(Individuales34[[#This Row],[  '#]]&lt;&gt;"",TEXT(Individuales!$E$6,""),"")</f>
        <v/>
      </c>
      <c r="D266" s="38"/>
      <c r="E266" s="38"/>
      <c r="F266" s="40"/>
      <c r="G266" s="38"/>
    </row>
    <row r="267" spans="2:7" x14ac:dyDescent="0.25">
      <c r="B267" s="1" t="str">
        <f t="shared" ca="1" si="4"/>
        <v/>
      </c>
      <c r="C267" s="38" t="str">
        <f ca="1">IF(Individuales34[[#This Row],[  '#]]&lt;&gt;"",TEXT(Individuales!$E$6,""),"")</f>
        <v/>
      </c>
      <c r="D267" s="38"/>
      <c r="E267" s="38"/>
      <c r="F267" s="40"/>
      <c r="G267" s="38"/>
    </row>
    <row r="268" spans="2:7" x14ac:dyDescent="0.25">
      <c r="B268" s="1" t="str">
        <f t="shared" ca="1" si="4"/>
        <v/>
      </c>
      <c r="C268" s="38" t="str">
        <f ca="1">IF(Individuales34[[#This Row],[  '#]]&lt;&gt;"",TEXT(Individuales!$E$6,""),"")</f>
        <v/>
      </c>
      <c r="D268" s="38"/>
      <c r="E268" s="38"/>
      <c r="F268" s="40"/>
      <c r="G268" s="38"/>
    </row>
    <row r="269" spans="2:7" x14ac:dyDescent="0.25">
      <c r="B269" s="1" t="str">
        <f t="shared" ca="1" si="4"/>
        <v/>
      </c>
      <c r="C269" s="38" t="str">
        <f ca="1">IF(Individuales34[[#This Row],[  '#]]&lt;&gt;"",TEXT(Individuales!$E$6,""),"")</f>
        <v/>
      </c>
      <c r="D269" s="38"/>
      <c r="E269" s="38"/>
      <c r="F269" s="40"/>
      <c r="G269" s="38"/>
    </row>
    <row r="270" spans="2:7" x14ac:dyDescent="0.25">
      <c r="B270" s="1" t="str">
        <f t="shared" ca="1" si="4"/>
        <v/>
      </c>
      <c r="C270" s="38" t="str">
        <f ca="1">IF(Individuales34[[#This Row],[  '#]]&lt;&gt;"",TEXT(Individuales!$E$6,""),"")</f>
        <v/>
      </c>
      <c r="D270" s="38"/>
      <c r="E270" s="38"/>
      <c r="F270" s="40"/>
      <c r="G270" s="38"/>
    </row>
    <row r="271" spans="2:7" x14ac:dyDescent="0.25">
      <c r="B271" s="1" t="str">
        <f t="shared" ca="1" si="4"/>
        <v/>
      </c>
      <c r="C271" s="38" t="str">
        <f ca="1">IF(Individuales34[[#This Row],[  '#]]&lt;&gt;"",TEXT(Individuales!$E$6,""),"")</f>
        <v/>
      </c>
      <c r="D271" s="38"/>
      <c r="E271" s="38"/>
      <c r="F271" s="40"/>
      <c r="G271" s="38"/>
    </row>
    <row r="272" spans="2:7" x14ac:dyDescent="0.25">
      <c r="B272" s="1" t="str">
        <f t="shared" ca="1" si="4"/>
        <v/>
      </c>
      <c r="C272" s="38" t="str">
        <f ca="1">IF(Individuales34[[#This Row],[  '#]]&lt;&gt;"",TEXT(Individuales!$E$6,""),"")</f>
        <v/>
      </c>
      <c r="D272" s="38"/>
      <c r="E272" s="38"/>
      <c r="F272" s="40"/>
      <c r="G272" s="38"/>
    </row>
    <row r="273" spans="2:7" x14ac:dyDescent="0.25">
      <c r="B273" s="1" t="str">
        <f t="shared" ca="1" si="4"/>
        <v/>
      </c>
      <c r="C273" s="38" t="str">
        <f ca="1">IF(Individuales34[[#This Row],[  '#]]&lt;&gt;"",TEXT(Individuales!$E$6,""),"")</f>
        <v/>
      </c>
      <c r="D273" s="38"/>
      <c r="E273" s="38"/>
      <c r="F273" s="40"/>
      <c r="G273" s="38"/>
    </row>
    <row r="274" spans="2:7" x14ac:dyDescent="0.25">
      <c r="B274" s="1" t="str">
        <f t="shared" ca="1" si="4"/>
        <v/>
      </c>
      <c r="C274" s="38" t="str">
        <f ca="1">IF(Individuales34[[#This Row],[  '#]]&lt;&gt;"",TEXT(Individuales!$E$6,""),"")</f>
        <v/>
      </c>
      <c r="D274" s="38"/>
      <c r="E274" s="38"/>
      <c r="F274" s="40"/>
      <c r="G274" s="38"/>
    </row>
    <row r="275" spans="2:7" x14ac:dyDescent="0.25">
      <c r="B275" s="1" t="str">
        <f t="shared" ca="1" si="4"/>
        <v/>
      </c>
      <c r="C275" s="38" t="str">
        <f ca="1">IF(Individuales34[[#This Row],[  '#]]&lt;&gt;"",TEXT(Individuales!$E$6,""),"")</f>
        <v/>
      </c>
      <c r="D275" s="38"/>
      <c r="E275" s="38"/>
      <c r="F275" s="40"/>
      <c r="G275" s="38"/>
    </row>
    <row r="276" spans="2:7" x14ac:dyDescent="0.25">
      <c r="B276" s="1" t="str">
        <f t="shared" ca="1" si="4"/>
        <v/>
      </c>
      <c r="C276" s="38" t="str">
        <f ca="1">IF(Individuales34[[#This Row],[  '#]]&lt;&gt;"",TEXT(Individuales!$E$6,""),"")</f>
        <v/>
      </c>
      <c r="D276" s="38"/>
      <c r="E276" s="38"/>
      <c r="F276" s="40"/>
      <c r="G276" s="38"/>
    </row>
    <row r="277" spans="2:7" x14ac:dyDescent="0.25">
      <c r="B277" s="1" t="str">
        <f t="shared" ca="1" si="4"/>
        <v/>
      </c>
      <c r="C277" s="38" t="str">
        <f ca="1">IF(Individuales34[[#This Row],[  '#]]&lt;&gt;"",TEXT(Individuales!$E$6,""),"")</f>
        <v/>
      </c>
      <c r="D277" s="38"/>
      <c r="E277" s="38"/>
      <c r="F277" s="40"/>
      <c r="G277" s="38"/>
    </row>
    <row r="278" spans="2:7" x14ac:dyDescent="0.25">
      <c r="B278" s="1" t="str">
        <f t="shared" ca="1" si="4"/>
        <v/>
      </c>
      <c r="C278" s="38" t="str">
        <f ca="1">IF(Individuales34[[#This Row],[  '#]]&lt;&gt;"",TEXT(Individuales!$E$6,""),"")</f>
        <v/>
      </c>
      <c r="D278" s="38"/>
      <c r="E278" s="38"/>
      <c r="F278" s="40"/>
      <c r="G278" s="38"/>
    </row>
    <row r="279" spans="2:7" x14ac:dyDescent="0.25">
      <c r="B279" s="1" t="str">
        <f t="shared" ca="1" si="4"/>
        <v/>
      </c>
      <c r="C279" s="38" t="str">
        <f ca="1">IF(Individuales34[[#This Row],[  '#]]&lt;&gt;"",TEXT(Individuales!$E$6,""),"")</f>
        <v/>
      </c>
      <c r="D279" s="38"/>
      <c r="E279" s="38"/>
      <c r="F279" s="40"/>
      <c r="G279" s="38"/>
    </row>
  </sheetData>
  <sheetProtection sheet="1" objects="1" scenarios="1"/>
  <mergeCells count="2">
    <mergeCell ref="B2:G2"/>
    <mergeCell ref="B3:G3"/>
  </mergeCells>
  <pageMargins left="0.7" right="0.7" top="0.75" bottom="0.75" header="0.3" footer="0.3"/>
  <pageSetup paperSize="9" scale="61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Config!$B$62:$D$62</xm:f>
          </x14:formula1>
          <xm:sqref>G9:G279</xm:sqref>
        </x14:dataValidation>
        <x14:dataValidation type="list" allowBlank="1" showInputMessage="1" showErrorMessage="1">
          <x14:formula1>
            <xm:f>Config!$C$60:$F$60</xm:f>
          </x14:formula1>
          <xm:sqref>F9:F279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V235"/>
  <sheetViews>
    <sheetView topLeftCell="A213" workbookViewId="0">
      <selection activeCell="G2" sqref="G2"/>
    </sheetView>
  </sheetViews>
  <sheetFormatPr baseColWidth="10" defaultRowHeight="15" x14ac:dyDescent="0.25"/>
  <sheetData>
    <row r="1" spans="1:22" x14ac:dyDescent="0.25">
      <c r="A1" t="s">
        <v>22</v>
      </c>
      <c r="B1" t="s">
        <v>68</v>
      </c>
      <c r="C1" t="s">
        <v>69</v>
      </c>
      <c r="D1" t="s">
        <v>52</v>
      </c>
      <c r="E1" t="s">
        <v>70</v>
      </c>
      <c r="F1" t="s">
        <v>65</v>
      </c>
      <c r="G1" t="s">
        <v>71</v>
      </c>
      <c r="H1" t="s">
        <v>72</v>
      </c>
      <c r="I1" t="s">
        <v>20</v>
      </c>
      <c r="J1" t="s">
        <v>73</v>
      </c>
      <c r="K1" t="s">
        <v>64</v>
      </c>
      <c r="L1" t="s">
        <v>74</v>
      </c>
      <c r="M1" t="s">
        <v>75</v>
      </c>
      <c r="N1" t="s">
        <v>54</v>
      </c>
      <c r="O1" t="s">
        <v>76</v>
      </c>
      <c r="P1" t="s">
        <v>77</v>
      </c>
      <c r="Q1" t="s">
        <v>78</v>
      </c>
      <c r="R1" t="s">
        <v>79</v>
      </c>
      <c r="S1" t="s">
        <v>80</v>
      </c>
      <c r="T1" t="s">
        <v>81</v>
      </c>
      <c r="U1" t="s">
        <v>82</v>
      </c>
      <c r="V1" t="s">
        <v>83</v>
      </c>
    </row>
    <row r="2" spans="1:22" x14ac:dyDescent="0.25">
      <c r="A2" s="55" t="s">
        <v>84</v>
      </c>
      <c r="B2" s="56" t="s">
        <v>85</v>
      </c>
      <c r="C2" s="56" t="s">
        <v>86</v>
      </c>
      <c r="D2" s="56" t="s">
        <v>87</v>
      </c>
      <c r="E2" s="56" t="s">
        <v>88</v>
      </c>
      <c r="F2" s="55" t="s">
        <v>66</v>
      </c>
      <c r="G2" s="56" t="s">
        <v>89</v>
      </c>
      <c r="H2" s="11">
        <v>39266</v>
      </c>
      <c r="I2" s="55" t="s">
        <v>30</v>
      </c>
      <c r="J2" s="55"/>
      <c r="K2" s="55" t="s">
        <v>33</v>
      </c>
      <c r="L2" s="55"/>
      <c r="M2" s="55"/>
      <c r="N2" s="55"/>
      <c r="O2" s="55"/>
      <c r="P2" s="55"/>
      <c r="Q2" s="55"/>
      <c r="R2" s="55"/>
      <c r="S2" s="57"/>
      <c r="T2" s="57"/>
      <c r="U2" s="56" t="s">
        <v>90</v>
      </c>
      <c r="V2" s="56" t="s">
        <v>91</v>
      </c>
    </row>
    <row r="3" spans="1:22" x14ac:dyDescent="0.25">
      <c r="A3" s="55" t="s">
        <v>84</v>
      </c>
      <c r="B3" s="56" t="s">
        <v>92</v>
      </c>
      <c r="C3" s="56" t="s">
        <v>93</v>
      </c>
      <c r="D3" s="56" t="s">
        <v>94</v>
      </c>
      <c r="E3" s="56" t="s">
        <v>95</v>
      </c>
      <c r="F3" s="55" t="s">
        <v>66</v>
      </c>
      <c r="G3" s="56" t="s">
        <v>96</v>
      </c>
      <c r="H3" s="11">
        <v>39442</v>
      </c>
      <c r="I3" s="55" t="s">
        <v>30</v>
      </c>
      <c r="J3" s="55"/>
      <c r="K3" s="55" t="s">
        <v>33</v>
      </c>
      <c r="L3" s="55"/>
      <c r="M3" s="55"/>
      <c r="N3" s="55"/>
      <c r="O3" s="55"/>
      <c r="P3" s="55"/>
      <c r="Q3" s="55"/>
      <c r="R3" s="55"/>
      <c r="S3" s="57"/>
      <c r="T3" s="57"/>
      <c r="U3" s="56" t="s">
        <v>90</v>
      </c>
      <c r="V3" s="56" t="s">
        <v>91</v>
      </c>
    </row>
    <row r="4" spans="1:22" x14ac:dyDescent="0.25">
      <c r="A4" s="55" t="s">
        <v>84</v>
      </c>
      <c r="B4" s="56" t="s">
        <v>97</v>
      </c>
      <c r="C4" s="56" t="s">
        <v>98</v>
      </c>
      <c r="D4" s="56" t="s">
        <v>99</v>
      </c>
      <c r="E4" s="56" t="s">
        <v>100</v>
      </c>
      <c r="F4" s="55" t="s">
        <v>66</v>
      </c>
      <c r="G4" s="56" t="s">
        <v>101</v>
      </c>
      <c r="H4" s="11">
        <v>39237</v>
      </c>
      <c r="I4" s="55" t="s">
        <v>30</v>
      </c>
      <c r="J4" s="55"/>
      <c r="K4" s="55" t="s">
        <v>33</v>
      </c>
      <c r="L4" s="55"/>
      <c r="M4" s="55"/>
      <c r="N4" s="55"/>
      <c r="O4" s="55"/>
      <c r="P4" s="55"/>
      <c r="Q4" s="55"/>
      <c r="R4" s="55"/>
      <c r="S4" s="57"/>
      <c r="T4" s="57"/>
      <c r="U4" s="56" t="s">
        <v>90</v>
      </c>
      <c r="V4" s="56" t="s">
        <v>91</v>
      </c>
    </row>
    <row r="5" spans="1:22" x14ac:dyDescent="0.25">
      <c r="A5" s="55" t="s">
        <v>84</v>
      </c>
      <c r="B5" s="56" t="s">
        <v>102</v>
      </c>
      <c r="C5" s="56" t="s">
        <v>103</v>
      </c>
      <c r="D5" s="56" t="s">
        <v>104</v>
      </c>
      <c r="E5" s="56" t="s">
        <v>99</v>
      </c>
      <c r="F5" s="55" t="s">
        <v>66</v>
      </c>
      <c r="G5" s="56" t="s">
        <v>105</v>
      </c>
      <c r="H5" s="11">
        <v>38719</v>
      </c>
      <c r="I5" s="55" t="s">
        <v>30</v>
      </c>
      <c r="J5" s="55"/>
      <c r="K5" s="55" t="s">
        <v>34</v>
      </c>
      <c r="L5" s="55"/>
      <c r="M5" s="55"/>
      <c r="N5" s="55"/>
      <c r="O5" s="55"/>
      <c r="P5" s="55"/>
      <c r="Q5" s="55"/>
      <c r="R5" s="55"/>
      <c r="S5" s="57"/>
      <c r="T5" s="57"/>
      <c r="U5" s="56" t="s">
        <v>90</v>
      </c>
      <c r="V5" s="56" t="s">
        <v>91</v>
      </c>
    </row>
    <row r="6" spans="1:22" x14ac:dyDescent="0.25">
      <c r="A6" s="55" t="s">
        <v>84</v>
      </c>
      <c r="B6" s="56" t="s">
        <v>106</v>
      </c>
      <c r="C6" s="56" t="s">
        <v>107</v>
      </c>
      <c r="D6" s="56" t="s">
        <v>108</v>
      </c>
      <c r="E6" s="56" t="s">
        <v>109</v>
      </c>
      <c r="F6" s="55" t="s">
        <v>67</v>
      </c>
      <c r="G6" s="56" t="s">
        <v>110</v>
      </c>
      <c r="H6" s="11">
        <v>39468</v>
      </c>
      <c r="I6" s="55" t="s">
        <v>29</v>
      </c>
      <c r="J6" s="55"/>
      <c r="K6" s="55" t="s">
        <v>34</v>
      </c>
      <c r="L6" s="55"/>
      <c r="M6" s="55"/>
      <c r="N6" s="55"/>
      <c r="O6" s="55"/>
      <c r="P6" s="55"/>
      <c r="Q6" s="55"/>
      <c r="R6" s="55"/>
      <c r="S6" s="57"/>
      <c r="T6" s="57"/>
      <c r="U6" s="56" t="s">
        <v>90</v>
      </c>
      <c r="V6" s="56" t="s">
        <v>91</v>
      </c>
    </row>
    <row r="7" spans="1:22" x14ac:dyDescent="0.25">
      <c r="A7" s="55" t="s">
        <v>84</v>
      </c>
      <c r="B7" s="56" t="s">
        <v>111</v>
      </c>
      <c r="C7" s="56" t="s">
        <v>112</v>
      </c>
      <c r="D7" s="56" t="s">
        <v>113</v>
      </c>
      <c r="E7" s="56" t="s">
        <v>114</v>
      </c>
      <c r="F7" s="55" t="s">
        <v>66</v>
      </c>
      <c r="G7" s="56" t="s">
        <v>115</v>
      </c>
      <c r="H7" s="11">
        <v>39858</v>
      </c>
      <c r="I7" s="55" t="s">
        <v>29</v>
      </c>
      <c r="J7" s="55"/>
      <c r="K7" s="55" t="s">
        <v>34</v>
      </c>
      <c r="L7" s="55"/>
      <c r="M7" s="55"/>
      <c r="N7" s="55"/>
      <c r="O7" s="55"/>
      <c r="P7" s="55"/>
      <c r="Q7" s="55"/>
      <c r="R7" s="55"/>
      <c r="S7" s="57"/>
      <c r="T7" s="57"/>
      <c r="U7" s="56" t="s">
        <v>90</v>
      </c>
      <c r="V7" s="56" t="s">
        <v>91</v>
      </c>
    </row>
    <row r="8" spans="1:22" x14ac:dyDescent="0.25">
      <c r="A8" s="55" t="s">
        <v>84</v>
      </c>
      <c r="B8" s="56" t="s">
        <v>116</v>
      </c>
      <c r="C8" s="56" t="s">
        <v>117</v>
      </c>
      <c r="D8" s="56" t="s">
        <v>118</v>
      </c>
      <c r="E8" s="56" t="s">
        <v>119</v>
      </c>
      <c r="F8" s="55" t="s">
        <v>66</v>
      </c>
      <c r="G8" s="56" t="s">
        <v>120</v>
      </c>
      <c r="H8" s="11">
        <v>39344</v>
      </c>
      <c r="I8" s="55" t="s">
        <v>30</v>
      </c>
      <c r="J8" s="55"/>
      <c r="K8" s="55" t="s">
        <v>34</v>
      </c>
      <c r="L8" s="55"/>
      <c r="M8" s="55"/>
      <c r="N8" s="55"/>
      <c r="O8" s="55"/>
      <c r="P8" s="55"/>
      <c r="Q8" s="55"/>
      <c r="R8" s="55"/>
      <c r="S8" s="57"/>
      <c r="T8" s="57"/>
      <c r="U8" s="56" t="s">
        <v>90</v>
      </c>
      <c r="V8" s="56" t="s">
        <v>91</v>
      </c>
    </row>
    <row r="9" spans="1:22" x14ac:dyDescent="0.25">
      <c r="A9" s="55" t="s">
        <v>84</v>
      </c>
      <c r="B9" s="56" t="s">
        <v>121</v>
      </c>
      <c r="C9" s="56" t="s">
        <v>122</v>
      </c>
      <c r="D9" s="56" t="s">
        <v>94</v>
      </c>
      <c r="E9" s="56" t="s">
        <v>99</v>
      </c>
      <c r="F9" s="55" t="s">
        <v>66</v>
      </c>
      <c r="G9" s="56" t="s">
        <v>123</v>
      </c>
      <c r="H9" s="11">
        <v>37910</v>
      </c>
      <c r="I9" s="55" t="s">
        <v>32</v>
      </c>
      <c r="J9" s="55"/>
      <c r="K9" s="55" t="s">
        <v>34</v>
      </c>
      <c r="L9" s="55"/>
      <c r="M9" s="55"/>
      <c r="N9" s="55"/>
      <c r="O9" s="55"/>
      <c r="P9" s="55"/>
      <c r="Q9" s="55"/>
      <c r="R9" s="55"/>
      <c r="S9" s="57"/>
      <c r="T9" s="57"/>
      <c r="U9" s="56" t="s">
        <v>90</v>
      </c>
      <c r="V9" s="56" t="s">
        <v>91</v>
      </c>
    </row>
    <row r="10" spans="1:22" x14ac:dyDescent="0.25">
      <c r="A10" s="55" t="s">
        <v>124</v>
      </c>
      <c r="B10" s="56" t="s">
        <v>125</v>
      </c>
      <c r="C10" s="56" t="s">
        <v>126</v>
      </c>
      <c r="D10" s="56" t="s">
        <v>127</v>
      </c>
      <c r="E10" s="56" t="s">
        <v>128</v>
      </c>
      <c r="F10" s="55" t="s">
        <v>66</v>
      </c>
      <c r="G10" s="56" t="s">
        <v>129</v>
      </c>
      <c r="H10" s="11">
        <v>39408</v>
      </c>
      <c r="I10" s="55" t="s">
        <v>30</v>
      </c>
      <c r="J10" s="55"/>
      <c r="K10" s="55" t="s">
        <v>33</v>
      </c>
      <c r="L10" s="55"/>
      <c r="M10" s="55"/>
      <c r="N10" s="55"/>
      <c r="O10" s="55"/>
      <c r="P10" s="55"/>
      <c r="Q10" s="55"/>
      <c r="R10" s="55"/>
      <c r="S10" s="57"/>
      <c r="T10" s="57"/>
      <c r="U10" s="56" t="s">
        <v>90</v>
      </c>
      <c r="V10" s="56" t="s">
        <v>91</v>
      </c>
    </row>
    <row r="11" spans="1:22" x14ac:dyDescent="0.25">
      <c r="A11" s="55" t="s">
        <v>124</v>
      </c>
      <c r="B11" s="56" t="s">
        <v>130</v>
      </c>
      <c r="C11" s="56" t="s">
        <v>131</v>
      </c>
      <c r="D11" s="56" t="s">
        <v>132</v>
      </c>
      <c r="E11" s="56" t="s">
        <v>133</v>
      </c>
      <c r="F11" s="55" t="s">
        <v>66</v>
      </c>
      <c r="G11" s="56" t="s">
        <v>134</v>
      </c>
      <c r="H11" s="11">
        <v>39295</v>
      </c>
      <c r="I11" s="55" t="s">
        <v>30</v>
      </c>
      <c r="J11" s="55"/>
      <c r="K11" s="55" t="s">
        <v>33</v>
      </c>
      <c r="L11" s="55"/>
      <c r="M11" s="55"/>
      <c r="N11" s="55"/>
      <c r="O11" s="55"/>
      <c r="P11" s="55"/>
      <c r="Q11" s="55"/>
      <c r="R11" s="55"/>
      <c r="S11" s="57"/>
      <c r="T11" s="57"/>
      <c r="U11" s="56" t="s">
        <v>90</v>
      </c>
      <c r="V11" s="56" t="s">
        <v>91</v>
      </c>
    </row>
    <row r="12" spans="1:22" x14ac:dyDescent="0.25">
      <c r="A12" s="55" t="s">
        <v>124</v>
      </c>
      <c r="B12" s="56" t="s">
        <v>135</v>
      </c>
      <c r="C12" s="56" t="s">
        <v>136</v>
      </c>
      <c r="D12" s="56" t="s">
        <v>99</v>
      </c>
      <c r="E12" s="56" t="s">
        <v>137</v>
      </c>
      <c r="F12" s="55" t="s">
        <v>66</v>
      </c>
      <c r="G12" s="56" t="s">
        <v>138</v>
      </c>
      <c r="H12" s="11">
        <v>38772</v>
      </c>
      <c r="I12" s="55" t="s">
        <v>30</v>
      </c>
      <c r="J12" s="55"/>
      <c r="K12" s="55" t="s">
        <v>33</v>
      </c>
      <c r="L12" s="55"/>
      <c r="M12" s="55"/>
      <c r="N12" s="55"/>
      <c r="O12" s="55"/>
      <c r="P12" s="55"/>
      <c r="Q12" s="55"/>
      <c r="R12" s="55"/>
      <c r="S12" s="57"/>
      <c r="T12" s="57"/>
      <c r="U12" s="56" t="s">
        <v>90</v>
      </c>
      <c r="V12" s="56" t="s">
        <v>91</v>
      </c>
    </row>
    <row r="13" spans="1:22" x14ac:dyDescent="0.25">
      <c r="A13" s="55" t="s">
        <v>124</v>
      </c>
      <c r="B13" s="56" t="s">
        <v>139</v>
      </c>
      <c r="C13" s="56" t="s">
        <v>140</v>
      </c>
      <c r="D13" s="56" t="s">
        <v>141</v>
      </c>
      <c r="E13" s="56" t="s">
        <v>99</v>
      </c>
      <c r="F13" s="55" t="s">
        <v>66</v>
      </c>
      <c r="G13" s="56" t="s">
        <v>142</v>
      </c>
      <c r="H13" s="11">
        <v>39191</v>
      </c>
      <c r="I13" s="55" t="s">
        <v>30</v>
      </c>
      <c r="J13" s="55"/>
      <c r="K13" s="55" t="s">
        <v>33</v>
      </c>
      <c r="L13" s="55"/>
      <c r="M13" s="55"/>
      <c r="N13" s="55"/>
      <c r="O13" s="55"/>
      <c r="P13" s="55"/>
      <c r="Q13" s="55"/>
      <c r="R13" s="55"/>
      <c r="S13" s="57"/>
      <c r="T13" s="57"/>
      <c r="U13" s="56" t="s">
        <v>90</v>
      </c>
      <c r="V13" s="56" t="s">
        <v>91</v>
      </c>
    </row>
    <row r="14" spans="1:22" x14ac:dyDescent="0.25">
      <c r="A14" s="55" t="s">
        <v>124</v>
      </c>
      <c r="B14" s="56" t="s">
        <v>143</v>
      </c>
      <c r="C14" s="56" t="s">
        <v>144</v>
      </c>
      <c r="D14" s="56" t="s">
        <v>145</v>
      </c>
      <c r="E14" s="56" t="s">
        <v>94</v>
      </c>
      <c r="F14" s="55" t="s">
        <v>66</v>
      </c>
      <c r="G14" s="56" t="s">
        <v>146</v>
      </c>
      <c r="H14" s="11">
        <v>39508</v>
      </c>
      <c r="I14" s="55" t="s">
        <v>29</v>
      </c>
      <c r="J14" s="55"/>
      <c r="K14" s="55" t="s">
        <v>33</v>
      </c>
      <c r="L14" s="55"/>
      <c r="M14" s="55"/>
      <c r="N14" s="55"/>
      <c r="O14" s="55"/>
      <c r="P14" s="55"/>
      <c r="Q14" s="55"/>
      <c r="R14" s="55"/>
      <c r="S14" s="57"/>
      <c r="T14" s="57"/>
      <c r="U14" s="56" t="s">
        <v>90</v>
      </c>
      <c r="V14" s="56" t="s">
        <v>91</v>
      </c>
    </row>
    <row r="15" spans="1:22" x14ac:dyDescent="0.25">
      <c r="A15" s="55" t="s">
        <v>124</v>
      </c>
      <c r="B15" s="56" t="s">
        <v>147</v>
      </c>
      <c r="C15" s="56" t="s">
        <v>148</v>
      </c>
      <c r="D15" s="56" t="s">
        <v>149</v>
      </c>
      <c r="E15" s="56" t="s">
        <v>99</v>
      </c>
      <c r="F15" s="55" t="s">
        <v>66</v>
      </c>
      <c r="G15" s="56" t="s">
        <v>150</v>
      </c>
      <c r="H15" s="11">
        <v>39874</v>
      </c>
      <c r="I15" s="55" t="s">
        <v>29</v>
      </c>
      <c r="J15" s="55"/>
      <c r="K15" s="55" t="s">
        <v>33</v>
      </c>
      <c r="L15" s="55"/>
      <c r="M15" s="55"/>
      <c r="N15" s="55"/>
      <c r="O15" s="55"/>
      <c r="P15" s="55"/>
      <c r="Q15" s="55"/>
      <c r="R15" s="55"/>
      <c r="S15" s="57"/>
      <c r="T15" s="57"/>
      <c r="U15" s="56" t="s">
        <v>90</v>
      </c>
      <c r="V15" s="56" t="s">
        <v>91</v>
      </c>
    </row>
    <row r="16" spans="1:22" x14ac:dyDescent="0.25">
      <c r="A16" s="55" t="s">
        <v>124</v>
      </c>
      <c r="B16" s="56" t="s">
        <v>151</v>
      </c>
      <c r="C16" s="56" t="s">
        <v>152</v>
      </c>
      <c r="D16" s="56" t="s">
        <v>87</v>
      </c>
      <c r="E16" s="56" t="s">
        <v>137</v>
      </c>
      <c r="F16" s="55" t="s">
        <v>66</v>
      </c>
      <c r="G16" s="56" t="s">
        <v>153</v>
      </c>
      <c r="H16" s="11">
        <v>39471</v>
      </c>
      <c r="I16" s="55" t="s">
        <v>29</v>
      </c>
      <c r="J16" s="55"/>
      <c r="K16" s="55" t="s">
        <v>33</v>
      </c>
      <c r="L16" s="55"/>
      <c r="M16" s="55"/>
      <c r="N16" s="55"/>
      <c r="O16" s="55"/>
      <c r="P16" s="55"/>
      <c r="Q16" s="55"/>
      <c r="R16" s="55"/>
      <c r="S16" s="57"/>
      <c r="T16" s="57"/>
      <c r="U16" s="56" t="s">
        <v>90</v>
      </c>
      <c r="V16" s="56" t="s">
        <v>91</v>
      </c>
    </row>
    <row r="17" spans="1:22" x14ac:dyDescent="0.25">
      <c r="A17" s="55" t="s">
        <v>124</v>
      </c>
      <c r="B17" s="56" t="s">
        <v>151</v>
      </c>
      <c r="C17" s="56" t="s">
        <v>152</v>
      </c>
      <c r="D17" s="56" t="s">
        <v>154</v>
      </c>
      <c r="E17" s="56" t="s">
        <v>155</v>
      </c>
      <c r="F17" s="55" t="s">
        <v>66</v>
      </c>
      <c r="G17" s="56" t="s">
        <v>156</v>
      </c>
      <c r="H17" s="11">
        <v>40392</v>
      </c>
      <c r="I17" s="55" t="s">
        <v>28</v>
      </c>
      <c r="J17" s="55"/>
      <c r="K17" s="55" t="s">
        <v>33</v>
      </c>
      <c r="L17" s="55"/>
      <c r="M17" s="55"/>
      <c r="N17" s="55"/>
      <c r="O17" s="55"/>
      <c r="P17" s="55"/>
      <c r="Q17" s="55"/>
      <c r="R17" s="55"/>
      <c r="S17" s="57"/>
      <c r="T17" s="57"/>
      <c r="U17" s="56" t="s">
        <v>90</v>
      </c>
      <c r="V17" s="56" t="s">
        <v>91</v>
      </c>
    </row>
    <row r="18" spans="1:22" x14ac:dyDescent="0.25">
      <c r="A18" s="55" t="s">
        <v>124</v>
      </c>
      <c r="B18" s="56" t="s">
        <v>157</v>
      </c>
      <c r="C18" s="56" t="s">
        <v>158</v>
      </c>
      <c r="D18" s="56" t="s">
        <v>159</v>
      </c>
      <c r="E18" s="56"/>
      <c r="F18" s="55" t="s">
        <v>66</v>
      </c>
      <c r="G18" s="56" t="s">
        <v>160</v>
      </c>
      <c r="H18" s="11">
        <v>40515</v>
      </c>
      <c r="I18" s="55" t="s">
        <v>28</v>
      </c>
      <c r="J18" s="55"/>
      <c r="K18" s="55" t="s">
        <v>33</v>
      </c>
      <c r="L18" s="55"/>
      <c r="M18" s="55"/>
      <c r="N18" s="55"/>
      <c r="O18" s="55"/>
      <c r="P18" s="55"/>
      <c r="Q18" s="55"/>
      <c r="R18" s="55"/>
      <c r="S18" s="57"/>
      <c r="T18" s="57"/>
      <c r="U18" s="56" t="s">
        <v>90</v>
      </c>
      <c r="V18" s="56" t="s">
        <v>91</v>
      </c>
    </row>
    <row r="19" spans="1:22" x14ac:dyDescent="0.25">
      <c r="A19" s="55" t="s">
        <v>124</v>
      </c>
      <c r="B19" s="56" t="s">
        <v>161</v>
      </c>
      <c r="C19" s="56" t="s">
        <v>136</v>
      </c>
      <c r="D19" s="56" t="s">
        <v>137</v>
      </c>
      <c r="E19" s="56" t="s">
        <v>162</v>
      </c>
      <c r="F19" s="55" t="s">
        <v>66</v>
      </c>
      <c r="G19" s="56" t="s">
        <v>163</v>
      </c>
      <c r="H19" s="11">
        <v>40417</v>
      </c>
      <c r="I19" s="55" t="s">
        <v>28</v>
      </c>
      <c r="J19" s="55"/>
      <c r="K19" s="55" t="s">
        <v>33</v>
      </c>
      <c r="L19" s="55"/>
      <c r="M19" s="55"/>
      <c r="N19" s="55"/>
      <c r="O19" s="55"/>
      <c r="P19" s="55"/>
      <c r="Q19" s="55"/>
      <c r="R19" s="55"/>
      <c r="S19" s="57"/>
      <c r="T19" s="57"/>
      <c r="U19" s="56" t="s">
        <v>90</v>
      </c>
      <c r="V19" s="56" t="s">
        <v>91</v>
      </c>
    </row>
    <row r="20" spans="1:22" x14ac:dyDescent="0.25">
      <c r="A20" s="55" t="s">
        <v>124</v>
      </c>
      <c r="B20" s="56" t="s">
        <v>164</v>
      </c>
      <c r="C20" s="56" t="s">
        <v>165</v>
      </c>
      <c r="D20" s="56" t="s">
        <v>166</v>
      </c>
      <c r="E20" s="56"/>
      <c r="F20" s="55" t="s">
        <v>67</v>
      </c>
      <c r="G20" s="56" t="s">
        <v>167</v>
      </c>
      <c r="H20" s="11">
        <v>40189</v>
      </c>
      <c r="I20" s="55" t="s">
        <v>28</v>
      </c>
      <c r="J20" s="55"/>
      <c r="K20" s="55" t="s">
        <v>33</v>
      </c>
      <c r="L20" s="55"/>
      <c r="M20" s="55"/>
      <c r="N20" s="55"/>
      <c r="O20" s="55"/>
      <c r="P20" s="55"/>
      <c r="Q20" s="55"/>
      <c r="R20" s="55"/>
      <c r="S20" s="57"/>
      <c r="T20" s="57"/>
      <c r="U20" s="56" t="s">
        <v>90</v>
      </c>
      <c r="V20" s="56" t="s">
        <v>91</v>
      </c>
    </row>
    <row r="21" spans="1:22" x14ac:dyDescent="0.25">
      <c r="A21" s="55" t="s">
        <v>124</v>
      </c>
      <c r="B21" s="56" t="s">
        <v>168</v>
      </c>
      <c r="C21" s="56" t="s">
        <v>169</v>
      </c>
      <c r="D21" s="56" t="s">
        <v>104</v>
      </c>
      <c r="E21" s="56" t="s">
        <v>154</v>
      </c>
      <c r="F21" s="55" t="s">
        <v>66</v>
      </c>
      <c r="G21" s="56" t="s">
        <v>170</v>
      </c>
      <c r="H21" s="11">
        <v>39455</v>
      </c>
      <c r="I21" s="55" t="s">
        <v>29</v>
      </c>
      <c r="J21" s="55"/>
      <c r="K21" s="55" t="s">
        <v>34</v>
      </c>
      <c r="L21" s="55"/>
      <c r="M21" s="55"/>
      <c r="N21" s="55"/>
      <c r="O21" s="55"/>
      <c r="P21" s="55"/>
      <c r="Q21" s="55"/>
      <c r="R21" s="55"/>
      <c r="S21" s="57"/>
      <c r="T21" s="57"/>
      <c r="U21" s="56" t="s">
        <v>90</v>
      </c>
      <c r="V21" s="56" t="s">
        <v>91</v>
      </c>
    </row>
    <row r="22" spans="1:22" x14ac:dyDescent="0.25">
      <c r="A22" s="55" t="s">
        <v>124</v>
      </c>
      <c r="B22" s="56" t="s">
        <v>171</v>
      </c>
      <c r="C22" s="56" t="s">
        <v>172</v>
      </c>
      <c r="D22" s="56" t="s">
        <v>128</v>
      </c>
      <c r="E22" s="56" t="s">
        <v>137</v>
      </c>
      <c r="F22" s="55" t="s">
        <v>66</v>
      </c>
      <c r="G22" s="56" t="s">
        <v>173</v>
      </c>
      <c r="H22" s="11">
        <v>39107</v>
      </c>
      <c r="I22" s="55" t="s">
        <v>30</v>
      </c>
      <c r="J22" s="55"/>
      <c r="K22" s="55" t="s">
        <v>34</v>
      </c>
      <c r="L22" s="55"/>
      <c r="M22" s="55"/>
      <c r="N22" s="55"/>
      <c r="O22" s="55"/>
      <c r="P22" s="55"/>
      <c r="Q22" s="55"/>
      <c r="R22" s="55"/>
      <c r="S22" s="57"/>
      <c r="T22" s="57"/>
      <c r="U22" s="56" t="s">
        <v>90</v>
      </c>
      <c r="V22" s="56" t="s">
        <v>91</v>
      </c>
    </row>
    <row r="23" spans="1:22" x14ac:dyDescent="0.25">
      <c r="A23" s="55" t="s">
        <v>124</v>
      </c>
      <c r="B23" s="56" t="s">
        <v>174</v>
      </c>
      <c r="C23" s="56" t="s">
        <v>175</v>
      </c>
      <c r="D23" s="56" t="s">
        <v>176</v>
      </c>
      <c r="E23" s="56" t="s">
        <v>99</v>
      </c>
      <c r="F23" s="55" t="s">
        <v>66</v>
      </c>
      <c r="G23" s="56" t="s">
        <v>177</v>
      </c>
      <c r="H23" s="11">
        <v>37932</v>
      </c>
      <c r="I23" s="55" t="s">
        <v>32</v>
      </c>
      <c r="J23" s="55"/>
      <c r="K23" s="55" t="s">
        <v>34</v>
      </c>
      <c r="L23" s="55"/>
      <c r="M23" s="55"/>
      <c r="N23" s="55"/>
      <c r="O23" s="55"/>
      <c r="P23" s="55"/>
      <c r="Q23" s="55"/>
      <c r="R23" s="55"/>
      <c r="S23" s="57"/>
      <c r="T23" s="57"/>
      <c r="U23" s="56" t="s">
        <v>90</v>
      </c>
      <c r="V23" s="56" t="s">
        <v>91</v>
      </c>
    </row>
    <row r="24" spans="1:22" x14ac:dyDescent="0.25">
      <c r="A24" s="55" t="s">
        <v>178</v>
      </c>
      <c r="B24" s="56" t="s">
        <v>179</v>
      </c>
      <c r="C24" s="56" t="s">
        <v>180</v>
      </c>
      <c r="D24" s="56" t="s">
        <v>181</v>
      </c>
      <c r="E24" s="56" t="s">
        <v>182</v>
      </c>
      <c r="F24" s="55" t="s">
        <v>66</v>
      </c>
      <c r="G24" s="56" t="s">
        <v>183</v>
      </c>
      <c r="H24" s="11">
        <v>40358</v>
      </c>
      <c r="I24" s="55" t="s">
        <v>28</v>
      </c>
      <c r="J24" s="55"/>
      <c r="K24" s="55" t="s">
        <v>33</v>
      </c>
      <c r="L24" s="55"/>
      <c r="M24" s="55"/>
      <c r="N24" s="55"/>
      <c r="O24" s="55"/>
      <c r="P24" s="55"/>
      <c r="Q24" s="55"/>
      <c r="R24" s="55"/>
      <c r="S24" s="57"/>
      <c r="T24" s="57"/>
      <c r="U24" s="56" t="s">
        <v>90</v>
      </c>
      <c r="V24" s="56" t="s">
        <v>91</v>
      </c>
    </row>
    <row r="25" spans="1:22" x14ac:dyDescent="0.25">
      <c r="A25" s="55" t="s">
        <v>178</v>
      </c>
      <c r="B25" s="56" t="s">
        <v>184</v>
      </c>
      <c r="C25" s="56" t="s">
        <v>185</v>
      </c>
      <c r="D25" s="56" t="s">
        <v>186</v>
      </c>
      <c r="E25" s="56" t="s">
        <v>187</v>
      </c>
      <c r="F25" s="55" t="s">
        <v>66</v>
      </c>
      <c r="G25" s="56" t="s">
        <v>188</v>
      </c>
      <c r="H25" s="11">
        <v>40183</v>
      </c>
      <c r="I25" s="55" t="s">
        <v>28</v>
      </c>
      <c r="J25" s="55"/>
      <c r="K25" s="55" t="s">
        <v>33</v>
      </c>
      <c r="L25" s="55"/>
      <c r="M25" s="55"/>
      <c r="N25" s="55"/>
      <c r="O25" s="55"/>
      <c r="P25" s="55"/>
      <c r="Q25" s="55"/>
      <c r="R25" s="55"/>
      <c r="S25" s="57"/>
      <c r="T25" s="57"/>
      <c r="U25" s="56" t="s">
        <v>90</v>
      </c>
      <c r="V25" s="56" t="s">
        <v>91</v>
      </c>
    </row>
    <row r="26" spans="1:22" x14ac:dyDescent="0.25">
      <c r="A26" s="55" t="s">
        <v>178</v>
      </c>
      <c r="B26" s="56" t="s">
        <v>189</v>
      </c>
      <c r="C26" s="56" t="s">
        <v>190</v>
      </c>
      <c r="D26" s="56" t="s">
        <v>191</v>
      </c>
      <c r="E26" s="56" t="s">
        <v>192</v>
      </c>
      <c r="F26" s="55" t="s">
        <v>66</v>
      </c>
      <c r="G26" s="56" t="s">
        <v>193</v>
      </c>
      <c r="H26" s="11">
        <v>40071</v>
      </c>
      <c r="I26" s="55" t="s">
        <v>29</v>
      </c>
      <c r="J26" s="55"/>
      <c r="K26" s="55" t="s">
        <v>33</v>
      </c>
      <c r="L26" s="55"/>
      <c r="M26" s="55"/>
      <c r="N26" s="55"/>
      <c r="O26" s="55"/>
      <c r="P26" s="55"/>
      <c r="Q26" s="55"/>
      <c r="R26" s="55"/>
      <c r="S26" s="57"/>
      <c r="T26" s="57"/>
      <c r="U26" s="56" t="s">
        <v>90</v>
      </c>
      <c r="V26" s="56" t="s">
        <v>91</v>
      </c>
    </row>
    <row r="27" spans="1:22" x14ac:dyDescent="0.25">
      <c r="A27" s="55" t="s">
        <v>178</v>
      </c>
      <c r="B27" s="56" t="s">
        <v>194</v>
      </c>
      <c r="C27" s="56" t="s">
        <v>195</v>
      </c>
      <c r="D27" s="56" t="s">
        <v>196</v>
      </c>
      <c r="E27" s="56" t="s">
        <v>197</v>
      </c>
      <c r="F27" s="55" t="s">
        <v>66</v>
      </c>
      <c r="G27" s="56" t="s">
        <v>198</v>
      </c>
      <c r="H27" s="11">
        <v>39820</v>
      </c>
      <c r="I27" s="55" t="s">
        <v>29</v>
      </c>
      <c r="J27" s="55"/>
      <c r="K27" s="55" t="s">
        <v>33</v>
      </c>
      <c r="L27" s="55"/>
      <c r="M27" s="55"/>
      <c r="N27" s="55"/>
      <c r="O27" s="55"/>
      <c r="P27" s="55"/>
      <c r="Q27" s="55"/>
      <c r="R27" s="55"/>
      <c r="S27" s="57"/>
      <c r="T27" s="57"/>
      <c r="U27" s="56" t="s">
        <v>90</v>
      </c>
      <c r="V27" s="56" t="s">
        <v>91</v>
      </c>
    </row>
    <row r="28" spans="1:22" x14ac:dyDescent="0.25">
      <c r="A28" s="55" t="s">
        <v>178</v>
      </c>
      <c r="B28" s="56" t="s">
        <v>199</v>
      </c>
      <c r="C28" s="56" t="s">
        <v>200</v>
      </c>
      <c r="D28" s="56" t="s">
        <v>182</v>
      </c>
      <c r="E28" s="56" t="s">
        <v>201</v>
      </c>
      <c r="F28" s="55" t="s">
        <v>66</v>
      </c>
      <c r="G28" s="56" t="s">
        <v>202</v>
      </c>
      <c r="H28" s="11">
        <v>38937</v>
      </c>
      <c r="I28" s="55" t="s">
        <v>30</v>
      </c>
      <c r="J28" s="55"/>
      <c r="K28" s="55" t="s">
        <v>34</v>
      </c>
      <c r="L28" s="55"/>
      <c r="M28" s="55"/>
      <c r="N28" s="55"/>
      <c r="O28" s="55"/>
      <c r="P28" s="55"/>
      <c r="Q28" s="55"/>
      <c r="R28" s="55"/>
      <c r="S28" s="57"/>
      <c r="T28" s="57"/>
      <c r="U28" s="56" t="s">
        <v>90</v>
      </c>
      <c r="V28" s="56" t="s">
        <v>91</v>
      </c>
    </row>
    <row r="29" spans="1:22" x14ac:dyDescent="0.25">
      <c r="A29" s="55" t="s">
        <v>203</v>
      </c>
      <c r="B29" s="56" t="s">
        <v>204</v>
      </c>
      <c r="C29" s="56" t="s">
        <v>205</v>
      </c>
      <c r="D29" s="56" t="s">
        <v>206</v>
      </c>
      <c r="E29" s="56" t="s">
        <v>207</v>
      </c>
      <c r="F29" s="55" t="s">
        <v>66</v>
      </c>
      <c r="G29" s="56" t="s">
        <v>208</v>
      </c>
      <c r="H29" s="11">
        <v>41104</v>
      </c>
      <c r="I29" s="55" t="s">
        <v>43</v>
      </c>
      <c r="J29" s="55"/>
      <c r="K29" s="55" t="s">
        <v>33</v>
      </c>
      <c r="L29" s="55"/>
      <c r="M29" s="55"/>
      <c r="N29" s="55"/>
      <c r="O29" s="55"/>
      <c r="P29" s="55"/>
      <c r="Q29" s="55"/>
      <c r="R29" s="55"/>
      <c r="S29" s="57">
        <v>7000</v>
      </c>
      <c r="T29" s="57"/>
      <c r="U29" s="56" t="s">
        <v>90</v>
      </c>
      <c r="V29" s="56" t="s">
        <v>91</v>
      </c>
    </row>
    <row r="30" spans="1:22" x14ac:dyDescent="0.25">
      <c r="A30" s="55" t="s">
        <v>203</v>
      </c>
      <c r="B30" s="56" t="s">
        <v>209</v>
      </c>
      <c r="C30" s="56" t="s">
        <v>210</v>
      </c>
      <c r="D30" s="56" t="s">
        <v>211</v>
      </c>
      <c r="E30" s="56"/>
      <c r="F30" s="55" t="s">
        <v>66</v>
      </c>
      <c r="G30" s="56" t="s">
        <v>212</v>
      </c>
      <c r="H30" s="11">
        <v>40668</v>
      </c>
      <c r="I30" s="55" t="s">
        <v>28</v>
      </c>
      <c r="J30" s="55"/>
      <c r="K30" s="55" t="s">
        <v>33</v>
      </c>
      <c r="L30" s="55"/>
      <c r="M30" s="55"/>
      <c r="N30" s="55"/>
      <c r="O30" s="55"/>
      <c r="P30" s="55"/>
      <c r="Q30" s="55"/>
      <c r="R30" s="55"/>
      <c r="S30" s="57"/>
      <c r="T30" s="57"/>
      <c r="U30" s="56" t="s">
        <v>90</v>
      </c>
      <c r="V30" s="56" t="s">
        <v>91</v>
      </c>
    </row>
    <row r="31" spans="1:22" x14ac:dyDescent="0.25">
      <c r="A31" s="55" t="s">
        <v>203</v>
      </c>
      <c r="B31" s="56" t="s">
        <v>213</v>
      </c>
      <c r="C31" s="56" t="s">
        <v>214</v>
      </c>
      <c r="D31" s="56" t="s">
        <v>215</v>
      </c>
      <c r="E31" s="56"/>
      <c r="F31" s="55" t="s">
        <v>66</v>
      </c>
      <c r="G31" s="56" t="s">
        <v>216</v>
      </c>
      <c r="H31" s="11">
        <v>40639</v>
      </c>
      <c r="I31" s="55" t="s">
        <v>28</v>
      </c>
      <c r="J31" s="55"/>
      <c r="K31" s="55" t="s">
        <v>34</v>
      </c>
      <c r="L31" s="55"/>
      <c r="M31" s="55"/>
      <c r="N31" s="55"/>
      <c r="O31" s="55"/>
      <c r="P31" s="55"/>
      <c r="Q31" s="55"/>
      <c r="R31" s="55"/>
      <c r="S31" s="57"/>
      <c r="T31" s="57"/>
      <c r="U31" s="56" t="s">
        <v>90</v>
      </c>
      <c r="V31" s="56" t="s">
        <v>91</v>
      </c>
    </row>
    <row r="32" spans="1:22" x14ac:dyDescent="0.25">
      <c r="A32" s="55" t="s">
        <v>203</v>
      </c>
      <c r="B32" s="56" t="s">
        <v>217</v>
      </c>
      <c r="C32" s="56" t="s">
        <v>218</v>
      </c>
      <c r="D32" s="56" t="s">
        <v>182</v>
      </c>
      <c r="E32" s="56" t="s">
        <v>219</v>
      </c>
      <c r="F32" s="55" t="s">
        <v>66</v>
      </c>
      <c r="G32" s="56" t="s">
        <v>220</v>
      </c>
      <c r="H32" s="11">
        <v>39877</v>
      </c>
      <c r="I32" s="55" t="s">
        <v>29</v>
      </c>
      <c r="J32" s="55"/>
      <c r="K32" s="55" t="s">
        <v>34</v>
      </c>
      <c r="L32" s="55"/>
      <c r="M32" s="55"/>
      <c r="N32" s="55"/>
      <c r="O32" s="55"/>
      <c r="P32" s="55"/>
      <c r="Q32" s="55"/>
      <c r="R32" s="55"/>
      <c r="S32" s="57"/>
      <c r="T32" s="57"/>
      <c r="U32" s="56" t="s">
        <v>90</v>
      </c>
      <c r="V32" s="56" t="s">
        <v>91</v>
      </c>
    </row>
    <row r="33" spans="1:22" x14ac:dyDescent="0.25">
      <c r="A33" s="55" t="s">
        <v>203</v>
      </c>
      <c r="B33" s="56" t="s">
        <v>221</v>
      </c>
      <c r="C33" s="56" t="s">
        <v>222</v>
      </c>
      <c r="D33" s="56" t="s">
        <v>223</v>
      </c>
      <c r="E33" s="56" t="s">
        <v>201</v>
      </c>
      <c r="F33" s="55" t="s">
        <v>66</v>
      </c>
      <c r="G33" s="56" t="s">
        <v>224</v>
      </c>
      <c r="H33" s="11">
        <v>39629</v>
      </c>
      <c r="I33" s="55" t="s">
        <v>29</v>
      </c>
      <c r="J33" s="55"/>
      <c r="K33" s="55" t="s">
        <v>34</v>
      </c>
      <c r="L33" s="55"/>
      <c r="M33" s="55"/>
      <c r="N33" s="55"/>
      <c r="O33" s="55"/>
      <c r="P33" s="55"/>
      <c r="Q33" s="55"/>
      <c r="R33" s="55"/>
      <c r="S33" s="57"/>
      <c r="T33" s="57"/>
      <c r="U33" s="56" t="s">
        <v>90</v>
      </c>
      <c r="V33" s="56" t="s">
        <v>91</v>
      </c>
    </row>
    <row r="34" spans="1:22" x14ac:dyDescent="0.25">
      <c r="A34" s="55" t="s">
        <v>203</v>
      </c>
      <c r="B34" s="56" t="s">
        <v>225</v>
      </c>
      <c r="C34" s="56" t="s">
        <v>226</v>
      </c>
      <c r="D34" s="56" t="s">
        <v>227</v>
      </c>
      <c r="E34" s="56" t="s">
        <v>207</v>
      </c>
      <c r="F34" s="55" t="s">
        <v>66</v>
      </c>
      <c r="G34" s="56" t="s">
        <v>228</v>
      </c>
      <c r="H34" s="11">
        <v>39128</v>
      </c>
      <c r="I34" s="55" t="s">
        <v>30</v>
      </c>
      <c r="J34" s="55"/>
      <c r="K34" s="55" t="s">
        <v>34</v>
      </c>
      <c r="L34" s="55"/>
      <c r="M34" s="55" t="s">
        <v>34</v>
      </c>
      <c r="N34" s="55"/>
      <c r="O34" s="55"/>
      <c r="P34" s="55"/>
      <c r="Q34" s="55"/>
      <c r="R34" s="55"/>
      <c r="S34" s="57"/>
      <c r="T34" s="57"/>
      <c r="U34" s="56" t="s">
        <v>90</v>
      </c>
      <c r="V34" s="56" t="s">
        <v>91</v>
      </c>
    </row>
    <row r="35" spans="1:22" x14ac:dyDescent="0.25">
      <c r="A35" s="55" t="s">
        <v>203</v>
      </c>
      <c r="B35" s="56" t="s">
        <v>229</v>
      </c>
      <c r="C35" s="56" t="s">
        <v>205</v>
      </c>
      <c r="D35" s="56" t="s">
        <v>182</v>
      </c>
      <c r="E35" s="56" t="s">
        <v>230</v>
      </c>
      <c r="F35" s="55" t="s">
        <v>66</v>
      </c>
      <c r="G35" s="56" t="s">
        <v>231</v>
      </c>
      <c r="H35" s="11">
        <v>39164</v>
      </c>
      <c r="I35" s="55" t="s">
        <v>30</v>
      </c>
      <c r="J35" s="55"/>
      <c r="K35" s="55" t="s">
        <v>35</v>
      </c>
      <c r="L35" s="55"/>
      <c r="M35" s="55" t="s">
        <v>35</v>
      </c>
      <c r="N35" s="55" t="s">
        <v>35</v>
      </c>
      <c r="O35" s="55"/>
      <c r="P35" s="55"/>
      <c r="Q35" s="55"/>
      <c r="R35" s="55"/>
      <c r="S35" s="57"/>
      <c r="T35" s="57"/>
      <c r="U35" s="56" t="s">
        <v>90</v>
      </c>
      <c r="V35" s="56" t="s">
        <v>91</v>
      </c>
    </row>
    <row r="36" spans="1:22" x14ac:dyDescent="0.25">
      <c r="A36" s="55" t="s">
        <v>203</v>
      </c>
      <c r="B36" s="56" t="s">
        <v>217</v>
      </c>
      <c r="C36" s="56" t="s">
        <v>232</v>
      </c>
      <c r="D36" s="56" t="s">
        <v>233</v>
      </c>
      <c r="E36" s="56"/>
      <c r="F36" s="55" t="s">
        <v>66</v>
      </c>
      <c r="G36" s="56" t="s">
        <v>234</v>
      </c>
      <c r="H36" s="11">
        <v>38924</v>
      </c>
      <c r="I36" s="55" t="s">
        <v>30</v>
      </c>
      <c r="J36" s="55"/>
      <c r="K36" s="55" t="s">
        <v>35</v>
      </c>
      <c r="L36" s="55"/>
      <c r="M36" s="55" t="s">
        <v>35</v>
      </c>
      <c r="N36" s="55" t="s">
        <v>35</v>
      </c>
      <c r="O36" s="55"/>
      <c r="P36" s="55"/>
      <c r="Q36" s="55"/>
      <c r="R36" s="55"/>
      <c r="S36" s="57"/>
      <c r="T36" s="57"/>
      <c r="U36" s="56" t="s">
        <v>90</v>
      </c>
      <c r="V36" s="56" t="s">
        <v>91</v>
      </c>
    </row>
    <row r="37" spans="1:22" x14ac:dyDescent="0.25">
      <c r="A37" s="55" t="s">
        <v>203</v>
      </c>
      <c r="B37" s="56" t="s">
        <v>235</v>
      </c>
      <c r="C37" s="56" t="s">
        <v>236</v>
      </c>
      <c r="D37" s="56" t="s">
        <v>237</v>
      </c>
      <c r="E37" s="56" t="s">
        <v>238</v>
      </c>
      <c r="F37" s="55" t="s">
        <v>66</v>
      </c>
      <c r="G37" s="56" t="s">
        <v>239</v>
      </c>
      <c r="H37" s="11">
        <v>38785</v>
      </c>
      <c r="I37" s="55" t="s">
        <v>30</v>
      </c>
      <c r="J37" s="55"/>
      <c r="K37" s="55" t="s">
        <v>37</v>
      </c>
      <c r="L37" s="55"/>
      <c r="M37" s="55" t="s">
        <v>37</v>
      </c>
      <c r="N37" s="55" t="s">
        <v>36</v>
      </c>
      <c r="O37" s="55"/>
      <c r="P37" s="55"/>
      <c r="Q37" s="55"/>
      <c r="R37" s="55"/>
      <c r="S37" s="57"/>
      <c r="T37" s="57"/>
      <c r="U37" s="56" t="s">
        <v>90</v>
      </c>
      <c r="V37" s="56" t="s">
        <v>91</v>
      </c>
    </row>
    <row r="38" spans="1:22" x14ac:dyDescent="0.25">
      <c r="A38" s="55" t="s">
        <v>203</v>
      </c>
      <c r="B38" s="56" t="s">
        <v>240</v>
      </c>
      <c r="C38" s="56" t="s">
        <v>179</v>
      </c>
      <c r="D38" s="56" t="s">
        <v>241</v>
      </c>
      <c r="E38" s="56" t="s">
        <v>201</v>
      </c>
      <c r="F38" s="55" t="s">
        <v>66</v>
      </c>
      <c r="G38" s="56" t="s">
        <v>242</v>
      </c>
      <c r="H38" s="11">
        <v>38671</v>
      </c>
      <c r="I38" s="55" t="s">
        <v>31</v>
      </c>
      <c r="J38" s="55"/>
      <c r="K38" s="55" t="s">
        <v>34</v>
      </c>
      <c r="L38" s="55"/>
      <c r="M38" s="55" t="s">
        <v>34</v>
      </c>
      <c r="N38" s="55"/>
      <c r="O38" s="55"/>
      <c r="P38" s="55"/>
      <c r="Q38" s="55"/>
      <c r="R38" s="55"/>
      <c r="S38" s="57"/>
      <c r="T38" s="57"/>
      <c r="U38" s="56" t="s">
        <v>90</v>
      </c>
      <c r="V38" s="56" t="s">
        <v>91</v>
      </c>
    </row>
    <row r="39" spans="1:22" x14ac:dyDescent="0.25">
      <c r="A39" s="55" t="s">
        <v>203</v>
      </c>
      <c r="B39" s="56" t="s">
        <v>240</v>
      </c>
      <c r="C39" s="56" t="s">
        <v>179</v>
      </c>
      <c r="D39" s="56" t="s">
        <v>243</v>
      </c>
      <c r="E39" s="56" t="s">
        <v>244</v>
      </c>
      <c r="F39" s="55" t="s">
        <v>66</v>
      </c>
      <c r="G39" s="56" t="s">
        <v>245</v>
      </c>
      <c r="H39" s="11">
        <v>38090</v>
      </c>
      <c r="I39" s="55" t="s">
        <v>31</v>
      </c>
      <c r="J39" s="55"/>
      <c r="K39" s="55" t="s">
        <v>34</v>
      </c>
      <c r="L39" s="55"/>
      <c r="M39" s="55" t="s">
        <v>34</v>
      </c>
      <c r="N39" s="55"/>
      <c r="O39" s="55"/>
      <c r="P39" s="55"/>
      <c r="Q39" s="55"/>
      <c r="R39" s="55"/>
      <c r="S39" s="57"/>
      <c r="T39" s="57"/>
      <c r="U39" s="56" t="s">
        <v>90</v>
      </c>
      <c r="V39" s="56" t="s">
        <v>91</v>
      </c>
    </row>
    <row r="40" spans="1:22" x14ac:dyDescent="0.25">
      <c r="A40" s="55" t="s">
        <v>203</v>
      </c>
      <c r="B40" s="56" t="s">
        <v>246</v>
      </c>
      <c r="C40" s="56" t="s">
        <v>247</v>
      </c>
      <c r="D40" s="56" t="s">
        <v>248</v>
      </c>
      <c r="E40" s="56" t="s">
        <v>249</v>
      </c>
      <c r="F40" s="55" t="s">
        <v>66</v>
      </c>
      <c r="G40" s="56" t="s">
        <v>250</v>
      </c>
      <c r="H40" s="11">
        <v>37284</v>
      </c>
      <c r="I40" s="55" t="s">
        <v>32</v>
      </c>
      <c r="J40" s="55"/>
      <c r="K40" s="55" t="s">
        <v>33</v>
      </c>
      <c r="L40" s="55"/>
      <c r="M40" s="55"/>
      <c r="N40" s="55"/>
      <c r="O40" s="55"/>
      <c r="P40" s="55"/>
      <c r="Q40" s="55"/>
      <c r="R40" s="55"/>
      <c r="S40" s="57"/>
      <c r="T40" s="57"/>
      <c r="U40" s="56" t="s">
        <v>90</v>
      </c>
      <c r="V40" s="56" t="s">
        <v>91</v>
      </c>
    </row>
    <row r="41" spans="1:22" x14ac:dyDescent="0.25">
      <c r="A41" s="55" t="s">
        <v>203</v>
      </c>
      <c r="B41" s="56" t="s">
        <v>251</v>
      </c>
      <c r="C41" s="56" t="s">
        <v>252</v>
      </c>
      <c r="D41" s="56" t="s">
        <v>253</v>
      </c>
      <c r="E41" s="56" t="s">
        <v>254</v>
      </c>
      <c r="F41" s="55" t="s">
        <v>66</v>
      </c>
      <c r="G41" s="56" t="s">
        <v>255</v>
      </c>
      <c r="H41" s="11">
        <v>37939</v>
      </c>
      <c r="I41" s="55" t="s">
        <v>32</v>
      </c>
      <c r="J41" s="55"/>
      <c r="K41" s="55" t="s">
        <v>33</v>
      </c>
      <c r="L41" s="55"/>
      <c r="M41" s="55"/>
      <c r="N41" s="55"/>
      <c r="O41" s="55"/>
      <c r="P41" s="55"/>
      <c r="Q41" s="55"/>
      <c r="R41" s="55"/>
      <c r="S41" s="57"/>
      <c r="T41" s="57"/>
      <c r="U41" s="56" t="s">
        <v>90</v>
      </c>
      <c r="V41" s="56" t="s">
        <v>91</v>
      </c>
    </row>
    <row r="42" spans="1:22" x14ac:dyDescent="0.25">
      <c r="A42" s="55" t="s">
        <v>203</v>
      </c>
      <c r="B42" s="56" t="s">
        <v>256</v>
      </c>
      <c r="C42" s="56" t="s">
        <v>257</v>
      </c>
      <c r="D42" s="56" t="s">
        <v>258</v>
      </c>
      <c r="E42" s="56"/>
      <c r="F42" s="55" t="s">
        <v>66</v>
      </c>
      <c r="G42" s="56" t="s">
        <v>259</v>
      </c>
      <c r="H42" s="11">
        <v>37961</v>
      </c>
      <c r="I42" s="55" t="s">
        <v>32</v>
      </c>
      <c r="J42" s="55"/>
      <c r="K42" s="55" t="s">
        <v>35</v>
      </c>
      <c r="L42" s="55"/>
      <c r="M42" s="55" t="s">
        <v>35</v>
      </c>
      <c r="N42" s="55" t="s">
        <v>35</v>
      </c>
      <c r="O42" s="55"/>
      <c r="P42" s="55"/>
      <c r="Q42" s="55"/>
      <c r="R42" s="55"/>
      <c r="S42" s="57"/>
      <c r="T42" s="57"/>
      <c r="U42" s="56" t="s">
        <v>90</v>
      </c>
      <c r="V42" s="56" t="s">
        <v>91</v>
      </c>
    </row>
    <row r="43" spans="1:22" x14ac:dyDescent="0.25">
      <c r="A43" s="55" t="s">
        <v>203</v>
      </c>
      <c r="B43" s="56" t="s">
        <v>213</v>
      </c>
      <c r="C43" s="56" t="s">
        <v>214</v>
      </c>
      <c r="D43" s="56" t="s">
        <v>201</v>
      </c>
      <c r="E43" s="56"/>
      <c r="F43" s="55" t="s">
        <v>66</v>
      </c>
      <c r="G43" s="56" t="s">
        <v>260</v>
      </c>
      <c r="H43" s="11">
        <v>37863</v>
      </c>
      <c r="I43" s="55" t="s">
        <v>32</v>
      </c>
      <c r="J43" s="55"/>
      <c r="K43" s="55" t="s">
        <v>35</v>
      </c>
      <c r="L43" s="55"/>
      <c r="M43" s="55" t="s">
        <v>35</v>
      </c>
      <c r="N43" s="55" t="s">
        <v>35</v>
      </c>
      <c r="O43" s="55"/>
      <c r="P43" s="55"/>
      <c r="Q43" s="55"/>
      <c r="R43" s="55"/>
      <c r="S43" s="57"/>
      <c r="T43" s="57"/>
      <c r="U43" s="56" t="s">
        <v>90</v>
      </c>
      <c r="V43" s="56" t="s">
        <v>91</v>
      </c>
    </row>
    <row r="44" spans="1:22" x14ac:dyDescent="0.25">
      <c r="A44" s="55" t="s">
        <v>203</v>
      </c>
      <c r="B44" s="56" t="s">
        <v>261</v>
      </c>
      <c r="C44" s="56" t="s">
        <v>262</v>
      </c>
      <c r="D44" s="56" t="s">
        <v>263</v>
      </c>
      <c r="E44" s="56"/>
      <c r="F44" s="55" t="s">
        <v>66</v>
      </c>
      <c r="G44" s="56" t="s">
        <v>264</v>
      </c>
      <c r="H44" s="11">
        <v>33987</v>
      </c>
      <c r="I44" s="55" t="s">
        <v>45</v>
      </c>
      <c r="J44" s="55"/>
      <c r="K44" s="55" t="s">
        <v>36</v>
      </c>
      <c r="L44" s="55"/>
      <c r="M44" s="55"/>
      <c r="N44" s="55" t="s">
        <v>36</v>
      </c>
      <c r="O44" s="55"/>
      <c r="P44" s="55"/>
      <c r="Q44" s="55"/>
      <c r="R44" s="55"/>
      <c r="S44" s="57"/>
      <c r="T44" s="57"/>
      <c r="U44" s="56" t="s">
        <v>90</v>
      </c>
      <c r="V44" s="56" t="s">
        <v>91</v>
      </c>
    </row>
    <row r="45" spans="1:22" x14ac:dyDescent="0.25">
      <c r="A45" s="55" t="s">
        <v>203</v>
      </c>
      <c r="B45" s="56" t="s">
        <v>265</v>
      </c>
      <c r="C45" s="56" t="s">
        <v>266</v>
      </c>
      <c r="D45" s="56" t="s">
        <v>248</v>
      </c>
      <c r="E45" s="56" t="s">
        <v>267</v>
      </c>
      <c r="F45" s="55" t="s">
        <v>66</v>
      </c>
      <c r="G45" s="56" t="s">
        <v>268</v>
      </c>
      <c r="H45" s="11">
        <v>35752</v>
      </c>
      <c r="I45" s="55" t="s">
        <v>45</v>
      </c>
      <c r="J45" s="55"/>
      <c r="K45" s="55" t="s">
        <v>35</v>
      </c>
      <c r="L45" s="55"/>
      <c r="M45" s="55" t="s">
        <v>35</v>
      </c>
      <c r="N45" s="55" t="s">
        <v>35</v>
      </c>
      <c r="O45" s="55"/>
      <c r="P45" s="55"/>
      <c r="Q45" s="55"/>
      <c r="R45" s="55"/>
      <c r="S45" s="57"/>
      <c r="T45" s="57"/>
      <c r="U45" s="56" t="s">
        <v>90</v>
      </c>
      <c r="V45" s="56" t="s">
        <v>91</v>
      </c>
    </row>
    <row r="46" spans="1:22" x14ac:dyDescent="0.25">
      <c r="A46" s="55" t="s">
        <v>203</v>
      </c>
      <c r="B46" s="56" t="s">
        <v>269</v>
      </c>
      <c r="C46" s="56" t="s">
        <v>270</v>
      </c>
      <c r="D46" s="56" t="s">
        <v>244</v>
      </c>
      <c r="E46" s="56" t="s">
        <v>227</v>
      </c>
      <c r="F46" s="55" t="s">
        <v>66</v>
      </c>
      <c r="G46" s="56" t="s">
        <v>271</v>
      </c>
      <c r="H46" s="11">
        <v>35798</v>
      </c>
      <c r="I46" s="55" t="s">
        <v>45</v>
      </c>
      <c r="J46" s="55"/>
      <c r="K46" s="55" t="s">
        <v>36</v>
      </c>
      <c r="L46" s="55"/>
      <c r="M46" s="55"/>
      <c r="N46" s="55"/>
      <c r="O46" s="55"/>
      <c r="P46" s="55"/>
      <c r="Q46" s="55"/>
      <c r="R46" s="55"/>
      <c r="S46" s="57"/>
      <c r="T46" s="57"/>
      <c r="U46" s="56" t="s">
        <v>90</v>
      </c>
      <c r="V46" s="56" t="s">
        <v>91</v>
      </c>
    </row>
    <row r="47" spans="1:22" x14ac:dyDescent="0.25">
      <c r="A47" s="55" t="s">
        <v>203</v>
      </c>
      <c r="B47" s="56" t="s">
        <v>272</v>
      </c>
      <c r="C47" s="56" t="s">
        <v>273</v>
      </c>
      <c r="D47" s="56" t="s">
        <v>274</v>
      </c>
      <c r="E47" s="56" t="s">
        <v>275</v>
      </c>
      <c r="F47" s="55" t="s">
        <v>66</v>
      </c>
      <c r="G47" s="56" t="s">
        <v>276</v>
      </c>
      <c r="H47" s="11">
        <v>39879</v>
      </c>
      <c r="I47" s="55" t="s">
        <v>29</v>
      </c>
      <c r="J47" s="55"/>
      <c r="K47" s="55" t="s">
        <v>33</v>
      </c>
      <c r="L47" s="55"/>
      <c r="M47" s="55"/>
      <c r="N47" s="55"/>
      <c r="O47" s="55"/>
      <c r="P47" s="55"/>
      <c r="Q47" s="55"/>
      <c r="R47" s="55"/>
      <c r="S47" s="57"/>
      <c r="T47" s="57"/>
      <c r="U47" s="56" t="s">
        <v>90</v>
      </c>
      <c r="V47" s="56" t="s">
        <v>91</v>
      </c>
    </row>
    <row r="48" spans="1:22" x14ac:dyDescent="0.25">
      <c r="A48" s="55" t="s">
        <v>203</v>
      </c>
      <c r="B48" s="56" t="s">
        <v>277</v>
      </c>
      <c r="C48" s="56" t="s">
        <v>278</v>
      </c>
      <c r="D48" s="56" t="s">
        <v>201</v>
      </c>
      <c r="E48" s="56" t="s">
        <v>279</v>
      </c>
      <c r="F48" s="55" t="s">
        <v>66</v>
      </c>
      <c r="G48" s="56" t="s">
        <v>280</v>
      </c>
      <c r="H48" s="11">
        <v>39094</v>
      </c>
      <c r="I48" s="55" t="s">
        <v>30</v>
      </c>
      <c r="J48" s="55"/>
      <c r="K48" s="55" t="s">
        <v>33</v>
      </c>
      <c r="L48" s="55"/>
      <c r="M48" s="55"/>
      <c r="N48" s="55"/>
      <c r="O48" s="55"/>
      <c r="P48" s="55"/>
      <c r="Q48" s="55"/>
      <c r="R48" s="55"/>
      <c r="S48" s="57">
        <v>7000</v>
      </c>
      <c r="T48" s="57"/>
      <c r="U48" s="56" t="s">
        <v>90</v>
      </c>
      <c r="V48" s="56" t="s">
        <v>91</v>
      </c>
    </row>
    <row r="49" spans="1:22" x14ac:dyDescent="0.25">
      <c r="A49" s="55" t="s">
        <v>203</v>
      </c>
      <c r="B49" s="56" t="s">
        <v>281</v>
      </c>
      <c r="C49" s="56" t="s">
        <v>282</v>
      </c>
      <c r="D49" s="56" t="s">
        <v>283</v>
      </c>
      <c r="E49" s="56" t="s">
        <v>284</v>
      </c>
      <c r="F49" s="55" t="s">
        <v>66</v>
      </c>
      <c r="G49" s="56" t="s">
        <v>285</v>
      </c>
      <c r="H49" s="11">
        <v>37761</v>
      </c>
      <c r="I49" s="55" t="s">
        <v>32</v>
      </c>
      <c r="J49" s="55"/>
      <c r="K49" s="55" t="s">
        <v>34</v>
      </c>
      <c r="L49" s="55"/>
      <c r="M49" s="55"/>
      <c r="N49" s="55"/>
      <c r="O49" s="55"/>
      <c r="P49" s="55"/>
      <c r="Q49" s="55"/>
      <c r="R49" s="55"/>
      <c r="S49" s="57"/>
      <c r="T49" s="57"/>
      <c r="U49" s="56" t="s">
        <v>90</v>
      </c>
      <c r="V49" s="56" t="s">
        <v>91</v>
      </c>
    </row>
    <row r="50" spans="1:22" x14ac:dyDescent="0.25">
      <c r="A50" s="55" t="s">
        <v>203</v>
      </c>
      <c r="B50" s="56" t="s">
        <v>272</v>
      </c>
      <c r="C50" s="56" t="s">
        <v>273</v>
      </c>
      <c r="D50" s="56" t="s">
        <v>286</v>
      </c>
      <c r="E50" s="56" t="s">
        <v>248</v>
      </c>
      <c r="F50" s="55" t="s">
        <v>66</v>
      </c>
      <c r="G50" s="56" t="s">
        <v>287</v>
      </c>
      <c r="H50" s="11">
        <v>37433</v>
      </c>
      <c r="I50" s="55" t="s">
        <v>32</v>
      </c>
      <c r="J50" s="55"/>
      <c r="K50" s="55" t="s">
        <v>34</v>
      </c>
      <c r="L50" s="55"/>
      <c r="M50" s="55"/>
      <c r="N50" s="55"/>
      <c r="O50" s="55"/>
      <c r="P50" s="55"/>
      <c r="Q50" s="55"/>
      <c r="R50" s="55"/>
      <c r="S50" s="57"/>
      <c r="T50" s="57"/>
      <c r="U50" s="56" t="s">
        <v>90</v>
      </c>
      <c r="V50" s="56" t="s">
        <v>91</v>
      </c>
    </row>
    <row r="51" spans="1:22" x14ac:dyDescent="0.25">
      <c r="A51" s="55" t="s">
        <v>288</v>
      </c>
      <c r="B51" s="56" t="s">
        <v>289</v>
      </c>
      <c r="C51" s="56" t="s">
        <v>290</v>
      </c>
      <c r="D51" s="56" t="s">
        <v>133</v>
      </c>
      <c r="E51" s="56" t="s">
        <v>291</v>
      </c>
      <c r="F51" s="55" t="s">
        <v>66</v>
      </c>
      <c r="G51" s="56" t="s">
        <v>292</v>
      </c>
      <c r="H51" s="11">
        <v>38174</v>
      </c>
      <c r="I51" s="55" t="s">
        <v>31</v>
      </c>
      <c r="J51" s="55"/>
      <c r="K51" s="55" t="s">
        <v>35</v>
      </c>
      <c r="L51" s="55"/>
      <c r="M51" s="55"/>
      <c r="N51" s="55"/>
      <c r="O51" s="55"/>
      <c r="P51" s="55"/>
      <c r="Q51" s="55"/>
      <c r="R51" s="55"/>
      <c r="S51" s="57"/>
      <c r="T51" s="57"/>
      <c r="U51" s="56" t="s">
        <v>90</v>
      </c>
      <c r="V51" s="56" t="s">
        <v>91</v>
      </c>
    </row>
    <row r="52" spans="1:22" x14ac:dyDescent="0.25">
      <c r="A52" s="55" t="s">
        <v>288</v>
      </c>
      <c r="B52" s="56" t="s">
        <v>293</v>
      </c>
      <c r="C52" s="56" t="s">
        <v>294</v>
      </c>
      <c r="D52" s="56" t="s">
        <v>295</v>
      </c>
      <c r="E52" s="56" t="s">
        <v>99</v>
      </c>
      <c r="F52" s="55" t="s">
        <v>66</v>
      </c>
      <c r="G52" s="56" t="s">
        <v>296</v>
      </c>
      <c r="H52" s="11">
        <v>38274</v>
      </c>
      <c r="I52" s="55" t="s">
        <v>31</v>
      </c>
      <c r="J52" s="55"/>
      <c r="K52" s="55" t="s">
        <v>36</v>
      </c>
      <c r="L52" s="55" t="s">
        <v>36</v>
      </c>
      <c r="M52" s="55"/>
      <c r="N52" s="55"/>
      <c r="O52" s="55"/>
      <c r="P52" s="55"/>
      <c r="Q52" s="55"/>
      <c r="R52" s="55"/>
      <c r="S52" s="57"/>
      <c r="T52" s="57"/>
      <c r="U52" s="56" t="s">
        <v>90</v>
      </c>
      <c r="V52" s="56" t="s">
        <v>91</v>
      </c>
    </row>
    <row r="53" spans="1:22" x14ac:dyDescent="0.25">
      <c r="A53" s="55" t="s">
        <v>288</v>
      </c>
      <c r="B53" s="56" t="s">
        <v>297</v>
      </c>
      <c r="C53" s="56" t="s">
        <v>102</v>
      </c>
      <c r="D53" s="56" t="s">
        <v>298</v>
      </c>
      <c r="E53" s="56" t="s">
        <v>299</v>
      </c>
      <c r="F53" s="55" t="s">
        <v>66</v>
      </c>
      <c r="G53" s="56" t="s">
        <v>300</v>
      </c>
      <c r="H53" s="11">
        <v>38615</v>
      </c>
      <c r="I53" s="55" t="s">
        <v>31</v>
      </c>
      <c r="J53" s="55"/>
      <c r="K53" s="55" t="s">
        <v>34</v>
      </c>
      <c r="L53" s="55" t="s">
        <v>34</v>
      </c>
      <c r="M53" s="55"/>
      <c r="N53" s="55"/>
      <c r="O53" s="55"/>
      <c r="P53" s="55"/>
      <c r="Q53" s="55"/>
      <c r="R53" s="55"/>
      <c r="S53" s="57"/>
      <c r="T53" s="57"/>
      <c r="U53" s="56" t="s">
        <v>90</v>
      </c>
      <c r="V53" s="56" t="s">
        <v>91</v>
      </c>
    </row>
    <row r="54" spans="1:22" x14ac:dyDescent="0.25">
      <c r="A54" s="55" t="s">
        <v>288</v>
      </c>
      <c r="B54" s="56" t="s">
        <v>301</v>
      </c>
      <c r="C54" s="56" t="s">
        <v>302</v>
      </c>
      <c r="D54" s="56" t="s">
        <v>303</v>
      </c>
      <c r="E54" s="56" t="s">
        <v>304</v>
      </c>
      <c r="F54" s="55" t="s">
        <v>66</v>
      </c>
      <c r="G54" s="56" t="s">
        <v>305</v>
      </c>
      <c r="H54" s="11">
        <v>38868</v>
      </c>
      <c r="I54" s="55" t="s">
        <v>30</v>
      </c>
      <c r="J54" s="55"/>
      <c r="K54" s="55" t="s">
        <v>34</v>
      </c>
      <c r="L54" s="55" t="s">
        <v>34</v>
      </c>
      <c r="M54" s="55"/>
      <c r="N54" s="55"/>
      <c r="O54" s="55"/>
      <c r="P54" s="55"/>
      <c r="Q54" s="55"/>
      <c r="R54" s="55"/>
      <c r="S54" s="57"/>
      <c r="T54" s="57"/>
      <c r="U54" s="56" t="s">
        <v>90</v>
      </c>
      <c r="V54" s="56" t="s">
        <v>91</v>
      </c>
    </row>
    <row r="55" spans="1:22" x14ac:dyDescent="0.25">
      <c r="A55" s="55" t="s">
        <v>288</v>
      </c>
      <c r="B55" s="56" t="s">
        <v>161</v>
      </c>
      <c r="C55" s="56" t="s">
        <v>306</v>
      </c>
      <c r="D55" s="56" t="s">
        <v>307</v>
      </c>
      <c r="E55" s="56" t="s">
        <v>99</v>
      </c>
      <c r="F55" s="55" t="s">
        <v>66</v>
      </c>
      <c r="G55" s="56" t="s">
        <v>308</v>
      </c>
      <c r="H55" s="11">
        <v>39458</v>
      </c>
      <c r="I55" s="55" t="s">
        <v>29</v>
      </c>
      <c r="J55" s="55"/>
      <c r="K55" s="55" t="s">
        <v>34</v>
      </c>
      <c r="L55" s="55" t="s">
        <v>34</v>
      </c>
      <c r="M55" s="55"/>
      <c r="N55" s="55"/>
      <c r="O55" s="55"/>
      <c r="P55" s="55"/>
      <c r="Q55" s="55"/>
      <c r="R55" s="55"/>
      <c r="S55" s="57"/>
      <c r="T55" s="57"/>
      <c r="U55" s="56" t="s">
        <v>90</v>
      </c>
      <c r="V55" s="56" t="s">
        <v>91</v>
      </c>
    </row>
    <row r="56" spans="1:22" x14ac:dyDescent="0.25">
      <c r="A56" s="55" t="s">
        <v>288</v>
      </c>
      <c r="B56" s="56" t="s">
        <v>301</v>
      </c>
      <c r="C56" s="56" t="s">
        <v>302</v>
      </c>
      <c r="D56" s="56" t="s">
        <v>133</v>
      </c>
      <c r="E56" s="56" t="s">
        <v>137</v>
      </c>
      <c r="F56" s="55" t="s">
        <v>66</v>
      </c>
      <c r="G56" s="56" t="s">
        <v>309</v>
      </c>
      <c r="H56" s="11">
        <v>41064</v>
      </c>
      <c r="I56" s="55" t="s">
        <v>43</v>
      </c>
      <c r="J56" s="55"/>
      <c r="K56" s="55" t="s">
        <v>33</v>
      </c>
      <c r="L56" s="55"/>
      <c r="M56" s="55"/>
      <c r="N56" s="55"/>
      <c r="O56" s="55"/>
      <c r="P56" s="55"/>
      <c r="Q56" s="55"/>
      <c r="R56" s="55"/>
      <c r="S56" s="57"/>
      <c r="T56" s="57"/>
      <c r="U56" s="56" t="s">
        <v>90</v>
      </c>
      <c r="V56" s="56" t="s">
        <v>91</v>
      </c>
    </row>
    <row r="57" spans="1:22" x14ac:dyDescent="0.25">
      <c r="A57" s="55" t="s">
        <v>288</v>
      </c>
      <c r="B57" s="56" t="s">
        <v>310</v>
      </c>
      <c r="C57" s="56" t="s">
        <v>311</v>
      </c>
      <c r="D57" s="56" t="s">
        <v>312</v>
      </c>
      <c r="E57" s="56" t="s">
        <v>313</v>
      </c>
      <c r="F57" s="55" t="s">
        <v>66</v>
      </c>
      <c r="G57" s="56" t="s">
        <v>314</v>
      </c>
      <c r="H57" s="11">
        <v>39332</v>
      </c>
      <c r="I57" s="55" t="s">
        <v>30</v>
      </c>
      <c r="J57" s="55"/>
      <c r="K57" s="55" t="s">
        <v>35</v>
      </c>
      <c r="L57" s="55"/>
      <c r="M57" s="55"/>
      <c r="N57" s="55"/>
      <c r="O57" s="55"/>
      <c r="P57" s="55"/>
      <c r="Q57" s="55"/>
      <c r="R57" s="55"/>
      <c r="S57" s="57"/>
      <c r="T57" s="57"/>
      <c r="U57" s="56" t="s">
        <v>90</v>
      </c>
      <c r="V57" s="56" t="s">
        <v>91</v>
      </c>
    </row>
    <row r="58" spans="1:22" x14ac:dyDescent="0.25">
      <c r="A58" s="55" t="s">
        <v>288</v>
      </c>
      <c r="B58" s="56" t="s">
        <v>315</v>
      </c>
      <c r="C58" s="56" t="s">
        <v>316</v>
      </c>
      <c r="D58" s="56" t="s">
        <v>317</v>
      </c>
      <c r="E58" s="56" t="s">
        <v>155</v>
      </c>
      <c r="F58" s="55" t="s">
        <v>66</v>
      </c>
      <c r="G58" s="56" t="s">
        <v>318</v>
      </c>
      <c r="H58" s="11">
        <v>37775</v>
      </c>
      <c r="I58" s="55" t="s">
        <v>32</v>
      </c>
      <c r="J58" s="55"/>
      <c r="K58" s="55" t="s">
        <v>35</v>
      </c>
      <c r="L58" s="55"/>
      <c r="M58" s="55"/>
      <c r="N58" s="55"/>
      <c r="O58" s="55"/>
      <c r="P58" s="55"/>
      <c r="Q58" s="55"/>
      <c r="R58" s="55"/>
      <c r="S58" s="57"/>
      <c r="T58" s="57"/>
      <c r="U58" s="56" t="s">
        <v>90</v>
      </c>
      <c r="V58" s="56" t="s">
        <v>91</v>
      </c>
    </row>
    <row r="59" spans="1:22" x14ac:dyDescent="0.25">
      <c r="A59" s="55" t="s">
        <v>288</v>
      </c>
      <c r="B59" s="56" t="s">
        <v>319</v>
      </c>
      <c r="C59" s="56" t="s">
        <v>319</v>
      </c>
      <c r="D59" s="56" t="s">
        <v>87</v>
      </c>
      <c r="E59" s="56" t="s">
        <v>99</v>
      </c>
      <c r="F59" s="55" t="s">
        <v>66</v>
      </c>
      <c r="G59" s="56" t="s">
        <v>320</v>
      </c>
      <c r="H59" s="11">
        <v>38566</v>
      </c>
      <c r="I59" s="55" t="s">
        <v>31</v>
      </c>
      <c r="J59" s="55"/>
      <c r="K59" s="55" t="s">
        <v>35</v>
      </c>
      <c r="L59" s="55"/>
      <c r="M59" s="55"/>
      <c r="N59" s="55"/>
      <c r="O59" s="55"/>
      <c r="P59" s="55"/>
      <c r="Q59" s="55"/>
      <c r="R59" s="55"/>
      <c r="S59" s="57"/>
      <c r="T59" s="57"/>
      <c r="U59" s="56" t="s">
        <v>90</v>
      </c>
      <c r="V59" s="56" t="s">
        <v>91</v>
      </c>
    </row>
    <row r="60" spans="1:22" x14ac:dyDescent="0.25">
      <c r="A60" s="55" t="s">
        <v>288</v>
      </c>
      <c r="B60" s="56" t="s">
        <v>321</v>
      </c>
      <c r="C60" s="56" t="s">
        <v>322</v>
      </c>
      <c r="D60" s="56" t="s">
        <v>154</v>
      </c>
      <c r="E60" s="56" t="s">
        <v>323</v>
      </c>
      <c r="F60" s="55" t="s">
        <v>66</v>
      </c>
      <c r="G60" s="56" t="s">
        <v>324</v>
      </c>
      <c r="H60" s="11">
        <v>38368</v>
      </c>
      <c r="I60" s="55" t="s">
        <v>31</v>
      </c>
      <c r="J60" s="55"/>
      <c r="K60" s="55" t="s">
        <v>35</v>
      </c>
      <c r="L60" s="55"/>
      <c r="M60" s="55"/>
      <c r="N60" s="55"/>
      <c r="O60" s="55"/>
      <c r="P60" s="55"/>
      <c r="Q60" s="55"/>
      <c r="R60" s="55"/>
      <c r="S60" s="57"/>
      <c r="T60" s="57"/>
      <c r="U60" s="56" t="s">
        <v>90</v>
      </c>
      <c r="V60" s="56" t="s">
        <v>91</v>
      </c>
    </row>
    <row r="61" spans="1:22" x14ac:dyDescent="0.25">
      <c r="A61" s="55" t="s">
        <v>288</v>
      </c>
      <c r="B61" s="56" t="s">
        <v>325</v>
      </c>
      <c r="C61" s="56" t="s">
        <v>326</v>
      </c>
      <c r="D61" s="56" t="s">
        <v>99</v>
      </c>
      <c r="E61" s="56" t="s">
        <v>104</v>
      </c>
      <c r="F61" s="55" t="s">
        <v>66</v>
      </c>
      <c r="G61" s="56" t="s">
        <v>327</v>
      </c>
      <c r="H61" s="11">
        <v>39527</v>
      </c>
      <c r="I61" s="55" t="s">
        <v>29</v>
      </c>
      <c r="J61" s="55"/>
      <c r="K61" s="55" t="s">
        <v>35</v>
      </c>
      <c r="L61" s="55"/>
      <c r="M61" s="55"/>
      <c r="N61" s="55"/>
      <c r="O61" s="55"/>
      <c r="P61" s="55"/>
      <c r="Q61" s="55"/>
      <c r="R61" s="55"/>
      <c r="S61" s="57"/>
      <c r="T61" s="57"/>
      <c r="U61" s="56" t="s">
        <v>90</v>
      </c>
      <c r="V61" s="56" t="s">
        <v>91</v>
      </c>
    </row>
    <row r="62" spans="1:22" x14ac:dyDescent="0.25">
      <c r="A62" s="55" t="s">
        <v>288</v>
      </c>
      <c r="B62" s="56" t="s">
        <v>328</v>
      </c>
      <c r="C62" s="56" t="s">
        <v>329</v>
      </c>
      <c r="D62" s="56" t="s">
        <v>87</v>
      </c>
      <c r="E62" s="56" t="s">
        <v>330</v>
      </c>
      <c r="F62" s="55" t="s">
        <v>66</v>
      </c>
      <c r="G62" s="56" t="s">
        <v>331</v>
      </c>
      <c r="H62" s="11">
        <v>38974</v>
      </c>
      <c r="I62" s="55" t="s">
        <v>30</v>
      </c>
      <c r="J62" s="55"/>
      <c r="K62" s="55" t="s">
        <v>35</v>
      </c>
      <c r="L62" s="55"/>
      <c r="M62" s="55"/>
      <c r="N62" s="55"/>
      <c r="O62" s="55"/>
      <c r="P62" s="55"/>
      <c r="Q62" s="55"/>
      <c r="R62" s="55"/>
      <c r="S62" s="57"/>
      <c r="T62" s="57"/>
      <c r="U62" s="56" t="s">
        <v>90</v>
      </c>
      <c r="V62" s="56" t="s">
        <v>91</v>
      </c>
    </row>
    <row r="63" spans="1:22" x14ac:dyDescent="0.25">
      <c r="A63" s="55" t="s">
        <v>288</v>
      </c>
      <c r="B63" s="56" t="s">
        <v>332</v>
      </c>
      <c r="C63" s="56" t="s">
        <v>333</v>
      </c>
      <c r="D63" s="56" t="s">
        <v>334</v>
      </c>
      <c r="E63" s="56" t="s">
        <v>176</v>
      </c>
      <c r="F63" s="55" t="s">
        <v>66</v>
      </c>
      <c r="G63" s="56" t="s">
        <v>335</v>
      </c>
      <c r="H63" s="11">
        <v>38231</v>
      </c>
      <c r="I63" s="55" t="s">
        <v>31</v>
      </c>
      <c r="J63" s="55"/>
      <c r="K63" s="55" t="s">
        <v>35</v>
      </c>
      <c r="L63" s="55"/>
      <c r="M63" s="55"/>
      <c r="N63" s="55"/>
      <c r="O63" s="55"/>
      <c r="P63" s="55"/>
      <c r="Q63" s="55"/>
      <c r="R63" s="55"/>
      <c r="S63" s="57"/>
      <c r="T63" s="57"/>
      <c r="U63" s="56" t="s">
        <v>90</v>
      </c>
      <c r="V63" s="56" t="s">
        <v>91</v>
      </c>
    </row>
    <row r="64" spans="1:22" x14ac:dyDescent="0.25">
      <c r="A64" s="55" t="s">
        <v>288</v>
      </c>
      <c r="B64" s="56" t="s">
        <v>319</v>
      </c>
      <c r="C64" s="56" t="s">
        <v>336</v>
      </c>
      <c r="D64" s="56" t="s">
        <v>149</v>
      </c>
      <c r="E64" s="56" t="s">
        <v>337</v>
      </c>
      <c r="F64" s="55" t="s">
        <v>66</v>
      </c>
      <c r="G64" s="56" t="s">
        <v>338</v>
      </c>
      <c r="H64" s="11">
        <v>39232</v>
      </c>
      <c r="I64" s="55" t="s">
        <v>30</v>
      </c>
      <c r="J64" s="55"/>
      <c r="K64" s="55" t="s">
        <v>35</v>
      </c>
      <c r="L64" s="55"/>
      <c r="M64" s="55"/>
      <c r="N64" s="55"/>
      <c r="O64" s="55"/>
      <c r="P64" s="55"/>
      <c r="Q64" s="55"/>
      <c r="R64" s="55"/>
      <c r="S64" s="57"/>
      <c r="T64" s="57"/>
      <c r="U64" s="56" t="s">
        <v>90</v>
      </c>
      <c r="V64" s="56" t="s">
        <v>91</v>
      </c>
    </row>
    <row r="65" spans="1:22" x14ac:dyDescent="0.25">
      <c r="A65" s="55" t="s">
        <v>339</v>
      </c>
      <c r="B65" s="56" t="s">
        <v>340</v>
      </c>
      <c r="C65" s="56" t="s">
        <v>341</v>
      </c>
      <c r="D65" s="56" t="s">
        <v>227</v>
      </c>
      <c r="E65" s="56" t="s">
        <v>342</v>
      </c>
      <c r="F65" s="55" t="s">
        <v>66</v>
      </c>
      <c r="G65" s="56" t="s">
        <v>343</v>
      </c>
      <c r="H65" s="11">
        <v>39720</v>
      </c>
      <c r="I65" s="55" t="s">
        <v>29</v>
      </c>
      <c r="J65" s="55"/>
      <c r="K65" s="55" t="s">
        <v>33</v>
      </c>
      <c r="L65" s="55"/>
      <c r="M65" s="55"/>
      <c r="N65" s="55"/>
      <c r="O65" s="55"/>
      <c r="P65" s="55"/>
      <c r="Q65" s="55"/>
      <c r="R65" s="55"/>
      <c r="S65" s="57"/>
      <c r="T65" s="57"/>
      <c r="U65" s="56" t="s">
        <v>90</v>
      </c>
      <c r="V65" s="56" t="s">
        <v>91</v>
      </c>
    </row>
    <row r="66" spans="1:22" x14ac:dyDescent="0.25">
      <c r="A66" s="55" t="s">
        <v>339</v>
      </c>
      <c r="B66" s="56" t="s">
        <v>344</v>
      </c>
      <c r="C66" s="56" t="s">
        <v>345</v>
      </c>
      <c r="D66" s="56" t="s">
        <v>283</v>
      </c>
      <c r="E66" s="56" t="s">
        <v>346</v>
      </c>
      <c r="F66" s="55" t="s">
        <v>66</v>
      </c>
      <c r="G66" s="56" t="s">
        <v>347</v>
      </c>
      <c r="H66" s="11">
        <v>39579</v>
      </c>
      <c r="I66" s="55" t="s">
        <v>29</v>
      </c>
      <c r="J66" s="55"/>
      <c r="K66" s="55" t="s">
        <v>33</v>
      </c>
      <c r="L66" s="55"/>
      <c r="M66" s="55"/>
      <c r="N66" s="55"/>
      <c r="O66" s="55"/>
      <c r="P66" s="55"/>
      <c r="Q66" s="55"/>
      <c r="R66" s="55"/>
      <c r="S66" s="57"/>
      <c r="T66" s="57"/>
      <c r="U66" s="56" t="s">
        <v>90</v>
      </c>
      <c r="V66" s="56" t="s">
        <v>91</v>
      </c>
    </row>
    <row r="67" spans="1:22" x14ac:dyDescent="0.25">
      <c r="A67" s="55" t="s">
        <v>339</v>
      </c>
      <c r="B67" s="56" t="s">
        <v>348</v>
      </c>
      <c r="C67" s="56" t="s">
        <v>179</v>
      </c>
      <c r="D67" s="56" t="s">
        <v>349</v>
      </c>
      <c r="E67" s="56"/>
      <c r="F67" s="55" t="s">
        <v>66</v>
      </c>
      <c r="G67" s="56" t="s">
        <v>350</v>
      </c>
      <c r="H67" s="11">
        <v>39378</v>
      </c>
      <c r="I67" s="55" t="s">
        <v>30</v>
      </c>
      <c r="J67" s="55"/>
      <c r="K67" s="55"/>
      <c r="L67" s="55"/>
      <c r="M67" s="55"/>
      <c r="N67" s="55"/>
      <c r="O67" s="55"/>
      <c r="P67" s="55"/>
      <c r="Q67" s="55"/>
      <c r="R67" s="55"/>
      <c r="S67" s="57"/>
      <c r="T67" s="57"/>
      <c r="U67" s="56" t="s">
        <v>90</v>
      </c>
      <c r="V67" s="56" t="s">
        <v>91</v>
      </c>
    </row>
    <row r="68" spans="1:22" x14ac:dyDescent="0.25">
      <c r="A68" s="55" t="s">
        <v>339</v>
      </c>
      <c r="B68" s="56" t="s">
        <v>251</v>
      </c>
      <c r="C68" s="56" t="s">
        <v>351</v>
      </c>
      <c r="D68" s="56" t="s">
        <v>196</v>
      </c>
      <c r="E68" s="56" t="s">
        <v>207</v>
      </c>
      <c r="F68" s="55" t="s">
        <v>66</v>
      </c>
      <c r="G68" s="56" t="s">
        <v>352</v>
      </c>
      <c r="H68" s="11">
        <v>39776</v>
      </c>
      <c r="I68" s="55" t="s">
        <v>29</v>
      </c>
      <c r="J68" s="55"/>
      <c r="K68" s="55"/>
      <c r="L68" s="55"/>
      <c r="M68" s="55"/>
      <c r="N68" s="55"/>
      <c r="O68" s="55"/>
      <c r="P68" s="55"/>
      <c r="Q68" s="55"/>
      <c r="R68" s="55"/>
      <c r="S68" s="57"/>
      <c r="T68" s="57"/>
      <c r="U68" s="56" t="s">
        <v>90</v>
      </c>
      <c r="V68" s="56" t="s">
        <v>91</v>
      </c>
    </row>
    <row r="69" spans="1:22" x14ac:dyDescent="0.25">
      <c r="A69" s="55" t="s">
        <v>339</v>
      </c>
      <c r="B69" s="56" t="s">
        <v>353</v>
      </c>
      <c r="C69" s="56" t="s">
        <v>354</v>
      </c>
      <c r="D69" s="56" t="s">
        <v>349</v>
      </c>
      <c r="E69" s="56"/>
      <c r="F69" s="55" t="s">
        <v>66</v>
      </c>
      <c r="G69" s="56" t="s">
        <v>355</v>
      </c>
      <c r="H69" s="11">
        <v>39734</v>
      </c>
      <c r="I69" s="55" t="s">
        <v>29</v>
      </c>
      <c r="J69" s="55"/>
      <c r="K69" s="55"/>
      <c r="L69" s="55"/>
      <c r="M69" s="55"/>
      <c r="N69" s="55"/>
      <c r="O69" s="55"/>
      <c r="P69" s="55"/>
      <c r="Q69" s="55"/>
      <c r="R69" s="55"/>
      <c r="S69" s="57"/>
      <c r="T69" s="57"/>
      <c r="U69" s="56" t="s">
        <v>90</v>
      </c>
      <c r="V69" s="56" t="s">
        <v>91</v>
      </c>
    </row>
    <row r="70" spans="1:22" x14ac:dyDescent="0.25">
      <c r="A70" s="55" t="s">
        <v>339</v>
      </c>
      <c r="B70" s="56" t="s">
        <v>356</v>
      </c>
      <c r="C70" s="56" t="s">
        <v>357</v>
      </c>
      <c r="D70" s="56" t="s">
        <v>349</v>
      </c>
      <c r="E70" s="56" t="s">
        <v>358</v>
      </c>
      <c r="F70" s="55" t="s">
        <v>66</v>
      </c>
      <c r="G70" s="56" t="s">
        <v>359</v>
      </c>
      <c r="H70" s="11">
        <v>38911</v>
      </c>
      <c r="I70" s="55" t="s">
        <v>30</v>
      </c>
      <c r="J70" s="55"/>
      <c r="K70" s="55" t="s">
        <v>33</v>
      </c>
      <c r="L70" s="55"/>
      <c r="M70" s="55"/>
      <c r="N70" s="55"/>
      <c r="O70" s="55"/>
      <c r="P70" s="55"/>
      <c r="Q70" s="55"/>
      <c r="R70" s="55"/>
      <c r="S70" s="57"/>
      <c r="T70" s="57"/>
      <c r="U70" s="56" t="s">
        <v>90</v>
      </c>
      <c r="V70" s="56" t="s">
        <v>91</v>
      </c>
    </row>
    <row r="71" spans="1:22" x14ac:dyDescent="0.25">
      <c r="A71" s="55" t="s">
        <v>360</v>
      </c>
      <c r="B71" s="56" t="s">
        <v>361</v>
      </c>
      <c r="C71" s="56" t="s">
        <v>362</v>
      </c>
      <c r="D71" s="56" t="s">
        <v>363</v>
      </c>
      <c r="E71" s="56"/>
      <c r="F71" s="55" t="s">
        <v>67</v>
      </c>
      <c r="G71" s="56" t="s">
        <v>364</v>
      </c>
      <c r="H71" s="11">
        <v>37503</v>
      </c>
      <c r="I71" s="55" t="s">
        <v>32</v>
      </c>
      <c r="J71" s="55"/>
      <c r="K71" s="55" t="s">
        <v>38</v>
      </c>
      <c r="L71" s="55" t="s">
        <v>34</v>
      </c>
      <c r="M71" s="55"/>
      <c r="N71" s="55"/>
      <c r="O71" s="55"/>
      <c r="P71" s="55"/>
      <c r="Q71" s="55"/>
      <c r="R71" s="55"/>
      <c r="S71" s="57"/>
      <c r="T71" s="57"/>
      <c r="U71" s="56" t="s">
        <v>90</v>
      </c>
      <c r="V71" s="56" t="s">
        <v>91</v>
      </c>
    </row>
    <row r="72" spans="1:22" x14ac:dyDescent="0.25">
      <c r="A72" s="55" t="s">
        <v>360</v>
      </c>
      <c r="B72" s="56" t="s">
        <v>361</v>
      </c>
      <c r="C72" s="56" t="s">
        <v>362</v>
      </c>
      <c r="D72" s="56" t="s">
        <v>365</v>
      </c>
      <c r="E72" s="56"/>
      <c r="F72" s="55" t="s">
        <v>67</v>
      </c>
      <c r="G72" s="56" t="s">
        <v>366</v>
      </c>
      <c r="H72" s="11">
        <v>38243</v>
      </c>
      <c r="I72" s="55" t="s">
        <v>31</v>
      </c>
      <c r="J72" s="55"/>
      <c r="K72" s="55" t="s">
        <v>35</v>
      </c>
      <c r="L72" s="55"/>
      <c r="M72" s="55"/>
      <c r="N72" s="55"/>
      <c r="O72" s="55" t="s">
        <v>34</v>
      </c>
      <c r="P72" s="55"/>
      <c r="Q72" s="55"/>
      <c r="R72" s="55"/>
      <c r="S72" s="57"/>
      <c r="T72" s="57"/>
      <c r="U72" s="56" t="s">
        <v>90</v>
      </c>
      <c r="V72" s="56" t="s">
        <v>91</v>
      </c>
    </row>
    <row r="73" spans="1:22" x14ac:dyDescent="0.25">
      <c r="A73" s="55" t="s">
        <v>360</v>
      </c>
      <c r="B73" s="56" t="s">
        <v>367</v>
      </c>
      <c r="C73" s="56" t="s">
        <v>361</v>
      </c>
      <c r="D73" s="56" t="s">
        <v>313</v>
      </c>
      <c r="E73" s="56"/>
      <c r="F73" s="55" t="s">
        <v>66</v>
      </c>
      <c r="G73" s="56" t="s">
        <v>368</v>
      </c>
      <c r="H73" s="11">
        <v>37703</v>
      </c>
      <c r="I73" s="55" t="s">
        <v>32</v>
      </c>
      <c r="J73" s="55"/>
      <c r="K73" s="55" t="s">
        <v>35</v>
      </c>
      <c r="L73" s="55" t="s">
        <v>34</v>
      </c>
      <c r="M73" s="55"/>
      <c r="N73" s="55" t="s">
        <v>35</v>
      </c>
      <c r="O73" s="55" t="s">
        <v>34</v>
      </c>
      <c r="P73" s="55"/>
      <c r="Q73" s="55"/>
      <c r="R73" s="55"/>
      <c r="S73" s="57"/>
      <c r="T73" s="57"/>
      <c r="U73" s="56" t="s">
        <v>90</v>
      </c>
      <c r="V73" s="56" t="s">
        <v>91</v>
      </c>
    </row>
    <row r="74" spans="1:22" x14ac:dyDescent="0.25">
      <c r="A74" s="55" t="s">
        <v>360</v>
      </c>
      <c r="B74" s="56" t="s">
        <v>369</v>
      </c>
      <c r="C74" s="56" t="s">
        <v>370</v>
      </c>
      <c r="D74" s="56" t="s">
        <v>176</v>
      </c>
      <c r="E74" s="56" t="s">
        <v>291</v>
      </c>
      <c r="F74" s="55" t="s">
        <v>66</v>
      </c>
      <c r="G74" s="56" t="s">
        <v>371</v>
      </c>
      <c r="H74" s="11">
        <v>36872</v>
      </c>
      <c r="I74" s="55" t="s">
        <v>44</v>
      </c>
      <c r="J74" s="55"/>
      <c r="K74" s="55" t="s">
        <v>34</v>
      </c>
      <c r="L74" s="55"/>
      <c r="M74" s="55"/>
      <c r="N74" s="55"/>
      <c r="O74" s="55"/>
      <c r="P74" s="55"/>
      <c r="Q74" s="55"/>
      <c r="R74" s="55"/>
      <c r="S74" s="57"/>
      <c r="T74" s="57"/>
      <c r="U74" s="56" t="s">
        <v>90</v>
      </c>
      <c r="V74" s="56" t="s">
        <v>91</v>
      </c>
    </row>
    <row r="75" spans="1:22" x14ac:dyDescent="0.25">
      <c r="A75" s="55" t="s">
        <v>360</v>
      </c>
      <c r="B75" s="56" t="s">
        <v>372</v>
      </c>
      <c r="C75" s="56" t="s">
        <v>316</v>
      </c>
      <c r="D75" s="56" t="s">
        <v>99</v>
      </c>
      <c r="E75" s="56"/>
      <c r="F75" s="55" t="s">
        <v>66</v>
      </c>
      <c r="G75" s="56" t="s">
        <v>373</v>
      </c>
      <c r="H75" s="11">
        <v>37391</v>
      </c>
      <c r="I75" s="55" t="s">
        <v>32</v>
      </c>
      <c r="J75" s="55"/>
      <c r="K75" s="55" t="s">
        <v>34</v>
      </c>
      <c r="L75" s="55"/>
      <c r="M75" s="55"/>
      <c r="N75" s="55"/>
      <c r="O75" s="55"/>
      <c r="P75" s="55"/>
      <c r="Q75" s="55"/>
      <c r="R75" s="55"/>
      <c r="S75" s="57"/>
      <c r="T75" s="57"/>
      <c r="U75" s="56" t="s">
        <v>90</v>
      </c>
      <c r="V75" s="56" t="s">
        <v>91</v>
      </c>
    </row>
    <row r="76" spans="1:22" x14ac:dyDescent="0.25">
      <c r="A76" s="55" t="s">
        <v>360</v>
      </c>
      <c r="B76" s="56" t="s">
        <v>374</v>
      </c>
      <c r="C76" s="56" t="s">
        <v>375</v>
      </c>
      <c r="D76" s="56" t="s">
        <v>376</v>
      </c>
      <c r="E76" s="56"/>
      <c r="F76" s="55" t="s">
        <v>66</v>
      </c>
      <c r="G76" s="56" t="s">
        <v>377</v>
      </c>
      <c r="H76" s="11">
        <v>35856</v>
      </c>
      <c r="I76" s="55" t="s">
        <v>45</v>
      </c>
      <c r="J76" s="55"/>
      <c r="K76" s="55" t="s">
        <v>34</v>
      </c>
      <c r="L76" s="55" t="s">
        <v>34</v>
      </c>
      <c r="M76" s="55"/>
      <c r="N76" s="55" t="s">
        <v>35</v>
      </c>
      <c r="O76" s="55"/>
      <c r="P76" s="55"/>
      <c r="Q76" s="55"/>
      <c r="R76" s="55"/>
      <c r="S76" s="57"/>
      <c r="T76" s="57"/>
      <c r="U76" s="56" t="s">
        <v>90</v>
      </c>
      <c r="V76" s="56" t="s">
        <v>91</v>
      </c>
    </row>
    <row r="77" spans="1:22" x14ac:dyDescent="0.25">
      <c r="A77" s="55" t="s">
        <v>360</v>
      </c>
      <c r="B77" s="56" t="s">
        <v>378</v>
      </c>
      <c r="C77" s="56" t="s">
        <v>379</v>
      </c>
      <c r="D77" s="56" t="s">
        <v>380</v>
      </c>
      <c r="E77" s="56"/>
      <c r="F77" s="55" t="s">
        <v>66</v>
      </c>
      <c r="G77" s="56" t="s">
        <v>381</v>
      </c>
      <c r="H77" s="11">
        <v>38350</v>
      </c>
      <c r="I77" s="55" t="s">
        <v>31</v>
      </c>
      <c r="J77" s="55"/>
      <c r="K77" s="55" t="s">
        <v>34</v>
      </c>
      <c r="L77" s="55" t="s">
        <v>34</v>
      </c>
      <c r="M77" s="55"/>
      <c r="N77" s="55" t="s">
        <v>35</v>
      </c>
      <c r="O77" s="55"/>
      <c r="P77" s="55"/>
      <c r="Q77" s="55"/>
      <c r="R77" s="55"/>
      <c r="S77" s="57"/>
      <c r="T77" s="57"/>
      <c r="U77" s="56" t="s">
        <v>90</v>
      </c>
      <c r="V77" s="56" t="s">
        <v>91</v>
      </c>
    </row>
    <row r="78" spans="1:22" x14ac:dyDescent="0.25">
      <c r="A78" s="55" t="s">
        <v>360</v>
      </c>
      <c r="B78" s="56" t="s">
        <v>382</v>
      </c>
      <c r="C78" s="56" t="s">
        <v>383</v>
      </c>
      <c r="D78" s="56" t="s">
        <v>384</v>
      </c>
      <c r="E78" s="56"/>
      <c r="F78" s="55" t="s">
        <v>66</v>
      </c>
      <c r="G78" s="56" t="s">
        <v>385</v>
      </c>
      <c r="H78" s="11">
        <v>38471</v>
      </c>
      <c r="I78" s="55" t="s">
        <v>31</v>
      </c>
      <c r="J78" s="55"/>
      <c r="K78" s="55" t="s">
        <v>34</v>
      </c>
      <c r="L78" s="55"/>
      <c r="M78" s="55"/>
      <c r="N78" s="55"/>
      <c r="O78" s="55"/>
      <c r="P78" s="55"/>
      <c r="Q78" s="55"/>
      <c r="R78" s="55"/>
      <c r="S78" s="57"/>
      <c r="T78" s="57"/>
      <c r="U78" s="56" t="s">
        <v>90</v>
      </c>
      <c r="V78" s="56" t="s">
        <v>91</v>
      </c>
    </row>
    <row r="79" spans="1:22" x14ac:dyDescent="0.25">
      <c r="A79" s="55" t="s">
        <v>360</v>
      </c>
      <c r="B79" s="56" t="s">
        <v>386</v>
      </c>
      <c r="C79" s="56" t="s">
        <v>387</v>
      </c>
      <c r="D79" s="56" t="s">
        <v>388</v>
      </c>
      <c r="E79" s="56"/>
      <c r="F79" s="55" t="s">
        <v>66</v>
      </c>
      <c r="G79" s="56" t="s">
        <v>389</v>
      </c>
      <c r="H79" s="11">
        <v>38712</v>
      </c>
      <c r="I79" s="55" t="s">
        <v>31</v>
      </c>
      <c r="J79" s="55"/>
      <c r="K79" s="55" t="s">
        <v>34</v>
      </c>
      <c r="L79" s="55" t="s">
        <v>33</v>
      </c>
      <c r="M79" s="55"/>
      <c r="N79" s="55"/>
      <c r="O79" s="55"/>
      <c r="P79" s="55"/>
      <c r="Q79" s="55"/>
      <c r="R79" s="55"/>
      <c r="S79" s="57"/>
      <c r="T79" s="57"/>
      <c r="U79" s="56" t="s">
        <v>90</v>
      </c>
      <c r="V79" s="56" t="s">
        <v>91</v>
      </c>
    </row>
    <row r="80" spans="1:22" x14ac:dyDescent="0.25">
      <c r="A80" s="55" t="s">
        <v>360</v>
      </c>
      <c r="B80" s="56" t="s">
        <v>390</v>
      </c>
      <c r="C80" s="56" t="s">
        <v>391</v>
      </c>
      <c r="D80" s="56" t="s">
        <v>392</v>
      </c>
      <c r="E80" s="56"/>
      <c r="F80" s="55" t="s">
        <v>66</v>
      </c>
      <c r="G80" s="56" t="s">
        <v>393</v>
      </c>
      <c r="H80" s="11">
        <v>39338</v>
      </c>
      <c r="I80" s="55" t="s">
        <v>30</v>
      </c>
      <c r="J80" s="55"/>
      <c r="K80" s="55" t="s">
        <v>34</v>
      </c>
      <c r="L80" s="55" t="s">
        <v>34</v>
      </c>
      <c r="M80" s="55"/>
      <c r="N80" s="55" t="s">
        <v>35</v>
      </c>
      <c r="O80" s="55"/>
      <c r="P80" s="55"/>
      <c r="Q80" s="55"/>
      <c r="R80" s="55"/>
      <c r="S80" s="57"/>
      <c r="T80" s="57"/>
      <c r="U80" s="56" t="s">
        <v>90</v>
      </c>
      <c r="V80" s="56" t="s">
        <v>91</v>
      </c>
    </row>
    <row r="81" spans="1:22" x14ac:dyDescent="0.25">
      <c r="A81" s="55" t="s">
        <v>360</v>
      </c>
      <c r="B81" s="56" t="s">
        <v>394</v>
      </c>
      <c r="C81" s="56" t="s">
        <v>135</v>
      </c>
      <c r="D81" s="56" t="s">
        <v>395</v>
      </c>
      <c r="E81" s="56"/>
      <c r="F81" s="55" t="s">
        <v>66</v>
      </c>
      <c r="G81" s="56" t="s">
        <v>396</v>
      </c>
      <c r="H81" s="11">
        <v>39241</v>
      </c>
      <c r="I81" s="55" t="s">
        <v>30</v>
      </c>
      <c r="J81" s="55"/>
      <c r="K81" s="55" t="s">
        <v>34</v>
      </c>
      <c r="L81" s="55" t="s">
        <v>33</v>
      </c>
      <c r="M81" s="55"/>
      <c r="N81" s="55"/>
      <c r="O81" s="55"/>
      <c r="P81" s="55"/>
      <c r="Q81" s="55"/>
      <c r="R81" s="55"/>
      <c r="S81" s="57"/>
      <c r="T81" s="57"/>
      <c r="U81" s="56" t="s">
        <v>90</v>
      </c>
      <c r="V81" s="56" t="s">
        <v>91</v>
      </c>
    </row>
    <row r="82" spans="1:22" x14ac:dyDescent="0.25">
      <c r="A82" s="55" t="s">
        <v>360</v>
      </c>
      <c r="B82" s="56" t="s">
        <v>397</v>
      </c>
      <c r="C82" s="56" t="s">
        <v>398</v>
      </c>
      <c r="D82" s="56" t="s">
        <v>399</v>
      </c>
      <c r="E82" s="56"/>
      <c r="F82" s="55" t="s">
        <v>67</v>
      </c>
      <c r="G82" s="56" t="s">
        <v>400</v>
      </c>
      <c r="H82" s="11">
        <v>40125</v>
      </c>
      <c r="I82" s="55" t="s">
        <v>29</v>
      </c>
      <c r="J82" s="55"/>
      <c r="K82" s="55" t="s">
        <v>34</v>
      </c>
      <c r="L82" s="55"/>
      <c r="M82" s="55"/>
      <c r="N82" s="55"/>
      <c r="O82" s="55" t="s">
        <v>34</v>
      </c>
      <c r="P82" s="55"/>
      <c r="Q82" s="55"/>
      <c r="R82" s="55"/>
      <c r="S82" s="57"/>
      <c r="T82" s="57"/>
      <c r="U82" s="56" t="s">
        <v>90</v>
      </c>
      <c r="V82" s="56" t="s">
        <v>91</v>
      </c>
    </row>
    <row r="83" spans="1:22" x14ac:dyDescent="0.25">
      <c r="A83" s="55" t="s">
        <v>360</v>
      </c>
      <c r="B83" s="56" t="s">
        <v>401</v>
      </c>
      <c r="C83" s="56" t="s">
        <v>402</v>
      </c>
      <c r="D83" s="56" t="s">
        <v>384</v>
      </c>
      <c r="E83" s="56"/>
      <c r="F83" s="55" t="s">
        <v>66</v>
      </c>
      <c r="G83" s="56" t="s">
        <v>403</v>
      </c>
      <c r="H83" s="11">
        <v>40053</v>
      </c>
      <c r="I83" s="55" t="s">
        <v>29</v>
      </c>
      <c r="J83" s="55"/>
      <c r="K83" s="55" t="s">
        <v>34</v>
      </c>
      <c r="L83" s="55" t="s">
        <v>33</v>
      </c>
      <c r="M83" s="55"/>
      <c r="N83" s="55"/>
      <c r="O83" s="55"/>
      <c r="P83" s="55"/>
      <c r="Q83" s="55"/>
      <c r="R83" s="55"/>
      <c r="S83" s="57"/>
      <c r="T83" s="57"/>
      <c r="U83" s="56" t="s">
        <v>90</v>
      </c>
      <c r="V83" s="56" t="s">
        <v>91</v>
      </c>
    </row>
    <row r="84" spans="1:22" x14ac:dyDescent="0.25">
      <c r="A84" s="55" t="s">
        <v>360</v>
      </c>
      <c r="B84" s="56" t="s">
        <v>404</v>
      </c>
      <c r="C84" s="56" t="s">
        <v>405</v>
      </c>
      <c r="D84" s="56" t="s">
        <v>141</v>
      </c>
      <c r="E84" s="56"/>
      <c r="F84" s="55" t="s">
        <v>66</v>
      </c>
      <c r="G84" s="56" t="s">
        <v>406</v>
      </c>
      <c r="H84" s="11">
        <v>39484</v>
      </c>
      <c r="I84" s="55" t="s">
        <v>29</v>
      </c>
      <c r="J84" s="55"/>
      <c r="K84" s="55" t="s">
        <v>33</v>
      </c>
      <c r="L84" s="55" t="s">
        <v>33</v>
      </c>
      <c r="M84" s="55"/>
      <c r="N84" s="55"/>
      <c r="O84" s="55"/>
      <c r="P84" s="55"/>
      <c r="Q84" s="55"/>
      <c r="R84" s="55"/>
      <c r="S84" s="57"/>
      <c r="T84" s="57"/>
      <c r="U84" s="56" t="s">
        <v>90</v>
      </c>
      <c r="V84" s="56" t="s">
        <v>91</v>
      </c>
    </row>
    <row r="85" spans="1:22" x14ac:dyDescent="0.25">
      <c r="A85" s="55" t="s">
        <v>360</v>
      </c>
      <c r="B85" s="56" t="s">
        <v>407</v>
      </c>
      <c r="C85" s="56" t="s">
        <v>408</v>
      </c>
      <c r="D85" s="56" t="s">
        <v>409</v>
      </c>
      <c r="E85" s="56"/>
      <c r="F85" s="55" t="s">
        <v>66</v>
      </c>
      <c r="G85" s="56" t="s">
        <v>410</v>
      </c>
      <c r="H85" s="11">
        <v>40161</v>
      </c>
      <c r="I85" s="55" t="s">
        <v>29</v>
      </c>
      <c r="J85" s="55"/>
      <c r="K85" s="55" t="s">
        <v>34</v>
      </c>
      <c r="L85" s="55"/>
      <c r="M85" s="55"/>
      <c r="N85" s="55"/>
      <c r="O85" s="55" t="s">
        <v>34</v>
      </c>
      <c r="P85" s="55"/>
      <c r="Q85" s="55"/>
      <c r="R85" s="55"/>
      <c r="S85" s="57"/>
      <c r="T85" s="57"/>
      <c r="U85" s="56" t="s">
        <v>90</v>
      </c>
      <c r="V85" s="56" t="s">
        <v>91</v>
      </c>
    </row>
    <row r="86" spans="1:22" x14ac:dyDescent="0.25">
      <c r="A86" s="55" t="s">
        <v>360</v>
      </c>
      <c r="B86" s="56" t="s">
        <v>411</v>
      </c>
      <c r="C86" s="56" t="s">
        <v>412</v>
      </c>
      <c r="D86" s="56" t="s">
        <v>413</v>
      </c>
      <c r="E86" s="56"/>
      <c r="F86" s="55" t="s">
        <v>66</v>
      </c>
      <c r="G86" s="56" t="s">
        <v>414</v>
      </c>
      <c r="H86" s="11">
        <v>38077</v>
      </c>
      <c r="I86" s="55" t="s">
        <v>31</v>
      </c>
      <c r="J86" s="55"/>
      <c r="K86" s="55" t="s">
        <v>33</v>
      </c>
      <c r="L86" s="55"/>
      <c r="M86" s="55"/>
      <c r="N86" s="55"/>
      <c r="O86" s="55"/>
      <c r="P86" s="55"/>
      <c r="Q86" s="55"/>
      <c r="R86" s="55"/>
      <c r="S86" s="57"/>
      <c r="T86" s="57"/>
      <c r="U86" s="56" t="s">
        <v>90</v>
      </c>
      <c r="V86" s="56" t="s">
        <v>91</v>
      </c>
    </row>
    <row r="87" spans="1:22" x14ac:dyDescent="0.25">
      <c r="A87" s="55" t="s">
        <v>360</v>
      </c>
      <c r="B87" s="56" t="s">
        <v>398</v>
      </c>
      <c r="C87" s="56" t="s">
        <v>316</v>
      </c>
      <c r="D87" s="56" t="s">
        <v>415</v>
      </c>
      <c r="E87" s="56"/>
      <c r="F87" s="55" t="s">
        <v>66</v>
      </c>
      <c r="G87" s="56" t="s">
        <v>416</v>
      </c>
      <c r="H87" s="11">
        <v>31433</v>
      </c>
      <c r="I87" s="55" t="s">
        <v>45</v>
      </c>
      <c r="J87" s="55"/>
      <c r="K87" s="55" t="s">
        <v>33</v>
      </c>
      <c r="L87" s="55" t="s">
        <v>34</v>
      </c>
      <c r="M87" s="55"/>
      <c r="N87" s="55"/>
      <c r="O87" s="55"/>
      <c r="P87" s="55"/>
      <c r="Q87" s="55"/>
      <c r="R87" s="55"/>
      <c r="S87" s="57"/>
      <c r="T87" s="57"/>
      <c r="U87" s="56" t="s">
        <v>90</v>
      </c>
      <c r="V87" s="56" t="s">
        <v>91</v>
      </c>
    </row>
    <row r="88" spans="1:22" x14ac:dyDescent="0.25">
      <c r="A88" s="55" t="s">
        <v>360</v>
      </c>
      <c r="B88" s="56" t="s">
        <v>417</v>
      </c>
      <c r="C88" s="56" t="s">
        <v>152</v>
      </c>
      <c r="D88" s="56" t="s">
        <v>418</v>
      </c>
      <c r="E88" s="56"/>
      <c r="F88" s="55" t="s">
        <v>66</v>
      </c>
      <c r="G88" s="56" t="s">
        <v>419</v>
      </c>
      <c r="H88" s="11">
        <v>31949</v>
      </c>
      <c r="I88" s="55" t="s">
        <v>45</v>
      </c>
      <c r="J88" s="55"/>
      <c r="K88" s="55" t="s">
        <v>33</v>
      </c>
      <c r="L88" s="55"/>
      <c r="M88" s="55"/>
      <c r="N88" s="55"/>
      <c r="O88" s="55"/>
      <c r="P88" s="55"/>
      <c r="Q88" s="55"/>
      <c r="R88" s="55"/>
      <c r="S88" s="57"/>
      <c r="T88" s="57"/>
      <c r="U88" s="56" t="s">
        <v>90</v>
      </c>
      <c r="V88" s="56" t="s">
        <v>91</v>
      </c>
    </row>
    <row r="89" spans="1:22" x14ac:dyDescent="0.25">
      <c r="A89" s="55" t="s">
        <v>360</v>
      </c>
      <c r="B89" s="56" t="s">
        <v>420</v>
      </c>
      <c r="C89" s="56" t="s">
        <v>387</v>
      </c>
      <c r="D89" s="56" t="s">
        <v>145</v>
      </c>
      <c r="E89" s="56"/>
      <c r="F89" s="55" t="s">
        <v>66</v>
      </c>
      <c r="G89" s="56" t="s">
        <v>421</v>
      </c>
      <c r="H89" s="11">
        <v>39619</v>
      </c>
      <c r="I89" s="55" t="s">
        <v>29</v>
      </c>
      <c r="J89" s="55"/>
      <c r="K89" s="55" t="s">
        <v>33</v>
      </c>
      <c r="L89" s="55" t="s">
        <v>33</v>
      </c>
      <c r="M89" s="55"/>
      <c r="N89" s="55"/>
      <c r="O89" s="55"/>
      <c r="P89" s="55"/>
      <c r="Q89" s="55"/>
      <c r="R89" s="55"/>
      <c r="S89" s="57"/>
      <c r="T89" s="57"/>
      <c r="U89" s="56" t="s">
        <v>90</v>
      </c>
      <c r="V89" s="56" t="s">
        <v>91</v>
      </c>
    </row>
    <row r="90" spans="1:22" x14ac:dyDescent="0.25">
      <c r="A90" s="55" t="s">
        <v>360</v>
      </c>
      <c r="B90" s="56" t="s">
        <v>422</v>
      </c>
      <c r="C90" s="56" t="s">
        <v>423</v>
      </c>
      <c r="D90" s="56" t="s">
        <v>424</v>
      </c>
      <c r="E90" s="56"/>
      <c r="F90" s="55" t="s">
        <v>66</v>
      </c>
      <c r="G90" s="56" t="s">
        <v>425</v>
      </c>
      <c r="H90" s="11">
        <v>40060</v>
      </c>
      <c r="I90" s="55" t="s">
        <v>29</v>
      </c>
      <c r="J90" s="55"/>
      <c r="K90" s="55" t="s">
        <v>33</v>
      </c>
      <c r="L90" s="55"/>
      <c r="M90" s="55"/>
      <c r="N90" s="55"/>
      <c r="O90" s="55"/>
      <c r="P90" s="55"/>
      <c r="Q90" s="55"/>
      <c r="R90" s="55"/>
      <c r="S90" s="57"/>
      <c r="T90" s="57"/>
      <c r="U90" s="56" t="s">
        <v>90</v>
      </c>
      <c r="V90" s="56" t="s">
        <v>91</v>
      </c>
    </row>
    <row r="91" spans="1:22" x14ac:dyDescent="0.25">
      <c r="A91" s="55" t="s">
        <v>360</v>
      </c>
      <c r="B91" s="56" t="s">
        <v>426</v>
      </c>
      <c r="C91" s="56" t="s">
        <v>427</v>
      </c>
      <c r="D91" s="56" t="s">
        <v>428</v>
      </c>
      <c r="E91" s="56"/>
      <c r="F91" s="55" t="s">
        <v>66</v>
      </c>
      <c r="G91" s="56" t="s">
        <v>429</v>
      </c>
      <c r="H91" s="11">
        <v>40298</v>
      </c>
      <c r="I91" s="55" t="s">
        <v>28</v>
      </c>
      <c r="J91" s="55"/>
      <c r="K91" s="55" t="s">
        <v>33</v>
      </c>
      <c r="L91" s="55"/>
      <c r="M91" s="55"/>
      <c r="N91" s="55"/>
      <c r="O91" s="55"/>
      <c r="P91" s="55"/>
      <c r="Q91" s="55"/>
      <c r="R91" s="55"/>
      <c r="S91" s="57"/>
      <c r="T91" s="57"/>
      <c r="U91" s="56" t="s">
        <v>90</v>
      </c>
      <c r="V91" s="56" t="s">
        <v>91</v>
      </c>
    </row>
    <row r="92" spans="1:22" x14ac:dyDescent="0.25">
      <c r="A92" s="55" t="s">
        <v>360</v>
      </c>
      <c r="B92" s="56" t="s">
        <v>430</v>
      </c>
      <c r="C92" s="56" t="s">
        <v>431</v>
      </c>
      <c r="D92" s="56" t="s">
        <v>432</v>
      </c>
      <c r="E92" s="56"/>
      <c r="F92" s="55" t="s">
        <v>67</v>
      </c>
      <c r="G92" s="56" t="s">
        <v>433</v>
      </c>
      <c r="H92" s="11">
        <v>40583</v>
      </c>
      <c r="I92" s="55" t="s">
        <v>28</v>
      </c>
      <c r="J92" s="55"/>
      <c r="K92" s="55" t="s">
        <v>34</v>
      </c>
      <c r="L92" s="55"/>
      <c r="M92" s="55"/>
      <c r="N92" s="55"/>
      <c r="O92" s="55" t="s">
        <v>34</v>
      </c>
      <c r="P92" s="55"/>
      <c r="Q92" s="55"/>
      <c r="R92" s="55"/>
      <c r="S92" s="57"/>
      <c r="T92" s="57"/>
      <c r="U92" s="56" t="s">
        <v>90</v>
      </c>
      <c r="V92" s="56" t="s">
        <v>91</v>
      </c>
    </row>
    <row r="93" spans="1:22" x14ac:dyDescent="0.25">
      <c r="A93" s="55" t="s">
        <v>360</v>
      </c>
      <c r="B93" s="56" t="s">
        <v>434</v>
      </c>
      <c r="C93" s="56" t="s">
        <v>435</v>
      </c>
      <c r="D93" s="56" t="s">
        <v>330</v>
      </c>
      <c r="E93" s="56" t="s">
        <v>436</v>
      </c>
      <c r="F93" s="55" t="s">
        <v>66</v>
      </c>
      <c r="G93" s="56" t="s">
        <v>437</v>
      </c>
      <c r="H93" s="11">
        <v>40917</v>
      </c>
      <c r="I93" s="55" t="s">
        <v>43</v>
      </c>
      <c r="J93" s="55"/>
      <c r="K93" s="55" t="s">
        <v>33</v>
      </c>
      <c r="L93" s="55"/>
      <c r="M93" s="55"/>
      <c r="N93" s="55"/>
      <c r="O93" s="55"/>
      <c r="P93" s="55"/>
      <c r="Q93" s="55"/>
      <c r="R93" s="55"/>
      <c r="S93" s="57"/>
      <c r="T93" s="57"/>
      <c r="U93" s="56" t="s">
        <v>90</v>
      </c>
      <c r="V93" s="56" t="s">
        <v>91</v>
      </c>
    </row>
    <row r="94" spans="1:22" x14ac:dyDescent="0.25">
      <c r="A94" s="55" t="s">
        <v>360</v>
      </c>
      <c r="B94" s="56" t="s">
        <v>438</v>
      </c>
      <c r="C94" s="56" t="s">
        <v>439</v>
      </c>
      <c r="D94" s="56" t="s">
        <v>99</v>
      </c>
      <c r="E94" s="56"/>
      <c r="F94" s="55" t="s">
        <v>66</v>
      </c>
      <c r="G94" s="56" t="s">
        <v>440</v>
      </c>
      <c r="H94" s="11">
        <v>41401</v>
      </c>
      <c r="I94" s="55" t="s">
        <v>43</v>
      </c>
      <c r="J94" s="55"/>
      <c r="K94" s="55" t="s">
        <v>33</v>
      </c>
      <c r="L94" s="55"/>
      <c r="M94" s="55"/>
      <c r="N94" s="55"/>
      <c r="O94" s="55" t="s">
        <v>34</v>
      </c>
      <c r="P94" s="55"/>
      <c r="Q94" s="55"/>
      <c r="R94" s="55"/>
      <c r="S94" s="57"/>
      <c r="T94" s="57"/>
      <c r="U94" s="56" t="s">
        <v>90</v>
      </c>
      <c r="V94" s="56" t="s">
        <v>91</v>
      </c>
    </row>
    <row r="95" spans="1:22" x14ac:dyDescent="0.25">
      <c r="A95" s="55" t="s">
        <v>360</v>
      </c>
      <c r="B95" s="56" t="s">
        <v>441</v>
      </c>
      <c r="C95" s="56" t="s">
        <v>442</v>
      </c>
      <c r="D95" s="56" t="s">
        <v>443</v>
      </c>
      <c r="E95" s="56"/>
      <c r="F95" s="55" t="s">
        <v>66</v>
      </c>
      <c r="G95" s="56" t="s">
        <v>444</v>
      </c>
      <c r="H95" s="11">
        <v>40868</v>
      </c>
      <c r="I95" s="55" t="s">
        <v>28</v>
      </c>
      <c r="J95" s="55"/>
      <c r="K95" s="55" t="s">
        <v>33</v>
      </c>
      <c r="L95" s="55"/>
      <c r="M95" s="55"/>
      <c r="N95" s="55"/>
      <c r="O95" s="55"/>
      <c r="P95" s="55"/>
      <c r="Q95" s="55"/>
      <c r="R95" s="55"/>
      <c r="S95" s="57"/>
      <c r="T95" s="57"/>
      <c r="U95" s="56" t="s">
        <v>90</v>
      </c>
      <c r="V95" s="56" t="s">
        <v>91</v>
      </c>
    </row>
    <row r="96" spans="1:22" x14ac:dyDescent="0.25">
      <c r="A96" s="55" t="s">
        <v>360</v>
      </c>
      <c r="B96" s="56" t="s">
        <v>445</v>
      </c>
      <c r="C96" s="56" t="s">
        <v>446</v>
      </c>
      <c r="D96" s="56" t="s">
        <v>447</v>
      </c>
      <c r="E96" s="56"/>
      <c r="F96" s="55" t="s">
        <v>66</v>
      </c>
      <c r="G96" s="56" t="s">
        <v>448</v>
      </c>
      <c r="H96" s="11">
        <v>40082</v>
      </c>
      <c r="I96" s="55" t="s">
        <v>29</v>
      </c>
      <c r="J96" s="55"/>
      <c r="K96" s="55" t="s">
        <v>33</v>
      </c>
      <c r="L96" s="55" t="s">
        <v>33</v>
      </c>
      <c r="M96" s="55"/>
      <c r="N96" s="55" t="s">
        <v>35</v>
      </c>
      <c r="O96" s="55"/>
      <c r="P96" s="55"/>
      <c r="Q96" s="55"/>
      <c r="R96" s="55"/>
      <c r="S96" s="57"/>
      <c r="T96" s="57"/>
      <c r="U96" s="56" t="s">
        <v>90</v>
      </c>
      <c r="V96" s="56" t="s">
        <v>91</v>
      </c>
    </row>
    <row r="97" spans="1:22" x14ac:dyDescent="0.25">
      <c r="A97" s="55" t="s">
        <v>360</v>
      </c>
      <c r="B97" s="56" t="s">
        <v>316</v>
      </c>
      <c r="C97" s="56" t="s">
        <v>449</v>
      </c>
      <c r="D97" s="56" t="s">
        <v>450</v>
      </c>
      <c r="E97" s="56"/>
      <c r="F97" s="55" t="s">
        <v>66</v>
      </c>
      <c r="G97" s="56" t="s">
        <v>451</v>
      </c>
      <c r="H97" s="11">
        <v>34488</v>
      </c>
      <c r="I97" s="55" t="s">
        <v>45</v>
      </c>
      <c r="J97" s="55"/>
      <c r="K97" s="55" t="s">
        <v>34</v>
      </c>
      <c r="L97" s="55" t="s">
        <v>33</v>
      </c>
      <c r="M97" s="55"/>
      <c r="N97" s="55"/>
      <c r="O97" s="55" t="s">
        <v>34</v>
      </c>
      <c r="P97" s="55"/>
      <c r="Q97" s="55"/>
      <c r="R97" s="55"/>
      <c r="S97" s="57"/>
      <c r="T97" s="57"/>
      <c r="U97" s="56" t="s">
        <v>90</v>
      </c>
      <c r="V97" s="56" t="s">
        <v>91</v>
      </c>
    </row>
    <row r="98" spans="1:22" x14ac:dyDescent="0.25">
      <c r="A98" s="55" t="s">
        <v>360</v>
      </c>
      <c r="B98" s="56" t="s">
        <v>449</v>
      </c>
      <c r="C98" s="56" t="s">
        <v>311</v>
      </c>
      <c r="D98" s="56" t="s">
        <v>452</v>
      </c>
      <c r="E98" s="56"/>
      <c r="F98" s="55" t="s">
        <v>67</v>
      </c>
      <c r="G98" s="56" t="s">
        <v>453</v>
      </c>
      <c r="H98" s="11">
        <v>35647</v>
      </c>
      <c r="I98" s="55" t="s">
        <v>45</v>
      </c>
      <c r="J98" s="55"/>
      <c r="K98" s="55" t="s">
        <v>34</v>
      </c>
      <c r="L98" s="55" t="s">
        <v>33</v>
      </c>
      <c r="M98" s="55"/>
      <c r="N98" s="55"/>
      <c r="O98" s="55" t="s">
        <v>34</v>
      </c>
      <c r="P98" s="55"/>
      <c r="Q98" s="55"/>
      <c r="R98" s="55"/>
      <c r="S98" s="57"/>
      <c r="T98" s="57"/>
      <c r="U98" s="56" t="s">
        <v>90</v>
      </c>
      <c r="V98" s="56" t="s">
        <v>91</v>
      </c>
    </row>
    <row r="99" spans="1:22" x14ac:dyDescent="0.25">
      <c r="A99" s="55" t="s">
        <v>360</v>
      </c>
      <c r="B99" s="56" t="s">
        <v>454</v>
      </c>
      <c r="C99" s="56" t="s">
        <v>316</v>
      </c>
      <c r="D99" s="56" t="s">
        <v>455</v>
      </c>
      <c r="E99" s="56"/>
      <c r="F99" s="55" t="s">
        <v>66</v>
      </c>
      <c r="G99" s="56" t="s">
        <v>456</v>
      </c>
      <c r="H99" s="11">
        <v>38497</v>
      </c>
      <c r="I99" s="55" t="s">
        <v>31</v>
      </c>
      <c r="J99" s="55"/>
      <c r="K99" s="55" t="s">
        <v>33</v>
      </c>
      <c r="L99" s="55"/>
      <c r="M99" s="55"/>
      <c r="N99" s="55"/>
      <c r="O99" s="55"/>
      <c r="P99" s="55"/>
      <c r="Q99" s="55"/>
      <c r="R99" s="55"/>
      <c r="S99" s="57"/>
      <c r="T99" s="57"/>
      <c r="U99" s="56" t="s">
        <v>90</v>
      </c>
      <c r="V99" s="56" t="s">
        <v>91</v>
      </c>
    </row>
    <row r="100" spans="1:22" x14ac:dyDescent="0.25">
      <c r="A100" s="55" t="s">
        <v>360</v>
      </c>
      <c r="B100" s="56" t="s">
        <v>316</v>
      </c>
      <c r="C100" s="56" t="s">
        <v>449</v>
      </c>
      <c r="D100" s="56" t="s">
        <v>457</v>
      </c>
      <c r="E100" s="56" t="s">
        <v>458</v>
      </c>
      <c r="F100" s="55" t="s">
        <v>66</v>
      </c>
      <c r="G100" s="56" t="s">
        <v>459</v>
      </c>
      <c r="H100" s="11">
        <v>33617</v>
      </c>
      <c r="I100" s="55" t="s">
        <v>45</v>
      </c>
      <c r="J100" s="55"/>
      <c r="K100" s="55" t="s">
        <v>34</v>
      </c>
      <c r="L100" s="55" t="s">
        <v>33</v>
      </c>
      <c r="M100" s="55"/>
      <c r="N100" s="55"/>
      <c r="O100" s="55"/>
      <c r="P100" s="55"/>
      <c r="Q100" s="55"/>
      <c r="R100" s="55"/>
      <c r="S100" s="57"/>
      <c r="T100" s="57"/>
      <c r="U100" s="56" t="s">
        <v>90</v>
      </c>
      <c r="V100" s="56" t="s">
        <v>91</v>
      </c>
    </row>
    <row r="101" spans="1:22" x14ac:dyDescent="0.25">
      <c r="A101" s="55" t="s">
        <v>460</v>
      </c>
      <c r="B101" s="56" t="s">
        <v>461</v>
      </c>
      <c r="C101" s="56" t="s">
        <v>461</v>
      </c>
      <c r="D101" s="56" t="s">
        <v>230</v>
      </c>
      <c r="E101" s="56" t="s">
        <v>462</v>
      </c>
      <c r="F101" s="55" t="s">
        <v>66</v>
      </c>
      <c r="G101" s="56" t="s">
        <v>463</v>
      </c>
      <c r="H101" s="11">
        <v>38895</v>
      </c>
      <c r="I101" s="55" t="s">
        <v>29</v>
      </c>
      <c r="J101" s="55"/>
      <c r="K101" s="55"/>
      <c r="L101" s="55"/>
      <c r="M101" s="55"/>
      <c r="N101" s="55"/>
      <c r="O101" s="55"/>
      <c r="P101" s="55"/>
      <c r="Q101" s="55"/>
      <c r="R101" s="55"/>
      <c r="S101" s="57"/>
      <c r="T101" s="57"/>
      <c r="U101" s="56" t="s">
        <v>90</v>
      </c>
      <c r="V101" s="56" t="s">
        <v>91</v>
      </c>
    </row>
    <row r="102" spans="1:22" x14ac:dyDescent="0.25">
      <c r="A102" s="55" t="s">
        <v>460</v>
      </c>
      <c r="B102" s="56" t="s">
        <v>464</v>
      </c>
      <c r="C102" s="56" t="s">
        <v>465</v>
      </c>
      <c r="D102" s="56" t="s">
        <v>462</v>
      </c>
      <c r="E102" s="56" t="s">
        <v>466</v>
      </c>
      <c r="F102" s="55" t="s">
        <v>66</v>
      </c>
      <c r="G102" s="56" t="s">
        <v>467</v>
      </c>
      <c r="H102" s="11">
        <v>41035</v>
      </c>
      <c r="I102" s="55" t="s">
        <v>43</v>
      </c>
      <c r="J102" s="55"/>
      <c r="K102" s="55" t="s">
        <v>33</v>
      </c>
      <c r="L102" s="55"/>
      <c r="M102" s="55"/>
      <c r="N102" s="55"/>
      <c r="O102" s="55"/>
      <c r="P102" s="55"/>
      <c r="Q102" s="55"/>
      <c r="R102" s="55"/>
      <c r="S102" s="57"/>
      <c r="T102" s="57"/>
      <c r="U102" s="56" t="s">
        <v>90</v>
      </c>
      <c r="V102" s="56" t="s">
        <v>91</v>
      </c>
    </row>
    <row r="103" spans="1:22" x14ac:dyDescent="0.25">
      <c r="A103" s="55" t="s">
        <v>460</v>
      </c>
      <c r="B103" s="56" t="s">
        <v>218</v>
      </c>
      <c r="C103" s="56" t="s">
        <v>468</v>
      </c>
      <c r="D103" s="56" t="s">
        <v>182</v>
      </c>
      <c r="E103" s="56" t="s">
        <v>469</v>
      </c>
      <c r="F103" s="55" t="s">
        <v>66</v>
      </c>
      <c r="G103" s="56" t="s">
        <v>470</v>
      </c>
      <c r="H103" s="11">
        <v>40885</v>
      </c>
      <c r="I103" s="55" t="s">
        <v>28</v>
      </c>
      <c r="J103" s="55"/>
      <c r="K103" s="55" t="s">
        <v>33</v>
      </c>
      <c r="L103" s="55"/>
      <c r="M103" s="55"/>
      <c r="N103" s="55"/>
      <c r="O103" s="55"/>
      <c r="P103" s="55"/>
      <c r="Q103" s="55"/>
      <c r="R103" s="55"/>
      <c r="S103" s="57"/>
      <c r="T103" s="57"/>
      <c r="U103" s="56" t="s">
        <v>90</v>
      </c>
      <c r="V103" s="56" t="s">
        <v>91</v>
      </c>
    </row>
    <row r="104" spans="1:22" x14ac:dyDescent="0.25">
      <c r="A104" s="55" t="s">
        <v>460</v>
      </c>
      <c r="B104" s="56" t="s">
        <v>471</v>
      </c>
      <c r="C104" s="56" t="s">
        <v>472</v>
      </c>
      <c r="D104" s="56" t="s">
        <v>473</v>
      </c>
      <c r="E104" s="56" t="s">
        <v>474</v>
      </c>
      <c r="F104" s="55" t="s">
        <v>66</v>
      </c>
      <c r="G104" s="56" t="s">
        <v>475</v>
      </c>
      <c r="H104" s="11">
        <v>40323</v>
      </c>
      <c r="I104" s="55" t="s">
        <v>28</v>
      </c>
      <c r="J104" s="55"/>
      <c r="K104" s="55" t="s">
        <v>33</v>
      </c>
      <c r="L104" s="55"/>
      <c r="M104" s="55"/>
      <c r="N104" s="55"/>
      <c r="O104" s="55"/>
      <c r="P104" s="55"/>
      <c r="Q104" s="55"/>
      <c r="R104" s="55"/>
      <c r="S104" s="57"/>
      <c r="T104" s="57"/>
      <c r="U104" s="56" t="s">
        <v>90</v>
      </c>
      <c r="V104" s="56" t="s">
        <v>91</v>
      </c>
    </row>
    <row r="105" spans="1:22" x14ac:dyDescent="0.25">
      <c r="A105" s="55" t="s">
        <v>460</v>
      </c>
      <c r="B105" s="56" t="s">
        <v>476</v>
      </c>
      <c r="C105" s="56" t="s">
        <v>477</v>
      </c>
      <c r="D105" s="56" t="s">
        <v>478</v>
      </c>
      <c r="E105" s="56" t="s">
        <v>181</v>
      </c>
      <c r="F105" s="55" t="s">
        <v>66</v>
      </c>
      <c r="G105" s="56" t="s">
        <v>479</v>
      </c>
      <c r="H105" s="11">
        <v>40141</v>
      </c>
      <c r="I105" s="55" t="s">
        <v>29</v>
      </c>
      <c r="J105" s="55"/>
      <c r="K105" s="55" t="s">
        <v>33</v>
      </c>
      <c r="L105" s="55"/>
      <c r="M105" s="55"/>
      <c r="N105" s="55"/>
      <c r="O105" s="55"/>
      <c r="P105" s="55"/>
      <c r="Q105" s="55"/>
      <c r="R105" s="55"/>
      <c r="S105" s="57"/>
      <c r="T105" s="57"/>
      <c r="U105" s="56" t="s">
        <v>90</v>
      </c>
      <c r="V105" s="56" t="s">
        <v>91</v>
      </c>
    </row>
    <row r="106" spans="1:22" x14ac:dyDescent="0.25">
      <c r="A106" s="55" t="s">
        <v>460</v>
      </c>
      <c r="B106" s="56" t="s">
        <v>354</v>
      </c>
      <c r="C106" s="56" t="s">
        <v>480</v>
      </c>
      <c r="D106" s="56" t="s">
        <v>481</v>
      </c>
      <c r="E106" s="56" t="s">
        <v>482</v>
      </c>
      <c r="F106" s="55" t="s">
        <v>66</v>
      </c>
      <c r="G106" s="56" t="s">
        <v>483</v>
      </c>
      <c r="H106" s="11">
        <v>38085</v>
      </c>
      <c r="I106" s="55" t="s">
        <v>31</v>
      </c>
      <c r="J106" s="55"/>
      <c r="K106" s="55" t="s">
        <v>34</v>
      </c>
      <c r="L106" s="55"/>
      <c r="M106" s="55" t="s">
        <v>34</v>
      </c>
      <c r="N106" s="55"/>
      <c r="O106" s="55"/>
      <c r="P106" s="55"/>
      <c r="Q106" s="55"/>
      <c r="R106" s="55"/>
      <c r="S106" s="57"/>
      <c r="T106" s="57"/>
      <c r="U106" s="56" t="s">
        <v>90</v>
      </c>
      <c r="V106" s="56" t="s">
        <v>91</v>
      </c>
    </row>
    <row r="107" spans="1:22" x14ac:dyDescent="0.25">
      <c r="A107" s="55" t="s">
        <v>460</v>
      </c>
      <c r="B107" s="56" t="s">
        <v>484</v>
      </c>
      <c r="C107" s="56" t="s">
        <v>485</v>
      </c>
      <c r="D107" s="56" t="s">
        <v>253</v>
      </c>
      <c r="E107" s="56" t="s">
        <v>201</v>
      </c>
      <c r="F107" s="55" t="s">
        <v>66</v>
      </c>
      <c r="G107" s="56" t="s">
        <v>486</v>
      </c>
      <c r="H107" s="11">
        <v>39154</v>
      </c>
      <c r="I107" s="55" t="s">
        <v>30</v>
      </c>
      <c r="J107" s="55"/>
      <c r="K107" s="55" t="s">
        <v>34</v>
      </c>
      <c r="L107" s="55"/>
      <c r="M107" s="55"/>
      <c r="N107" s="55"/>
      <c r="O107" s="55"/>
      <c r="P107" s="55"/>
      <c r="Q107" s="55"/>
      <c r="R107" s="55"/>
      <c r="S107" s="57"/>
      <c r="T107" s="57"/>
      <c r="U107" s="56" t="s">
        <v>90</v>
      </c>
      <c r="V107" s="56" t="s">
        <v>91</v>
      </c>
    </row>
    <row r="108" spans="1:22" x14ac:dyDescent="0.25">
      <c r="A108" s="55" t="s">
        <v>460</v>
      </c>
      <c r="B108" s="56" t="s">
        <v>487</v>
      </c>
      <c r="C108" s="56" t="s">
        <v>488</v>
      </c>
      <c r="D108" s="56" t="s">
        <v>489</v>
      </c>
      <c r="E108" s="56" t="s">
        <v>248</v>
      </c>
      <c r="F108" s="55" t="s">
        <v>66</v>
      </c>
      <c r="G108" s="56" t="s">
        <v>490</v>
      </c>
      <c r="H108" s="11">
        <v>39000</v>
      </c>
      <c r="I108" s="55" t="s">
        <v>30</v>
      </c>
      <c r="J108" s="55"/>
      <c r="K108" s="55" t="s">
        <v>34</v>
      </c>
      <c r="L108" s="55"/>
      <c r="M108" s="55"/>
      <c r="N108" s="55"/>
      <c r="O108" s="55"/>
      <c r="P108" s="55"/>
      <c r="Q108" s="55"/>
      <c r="R108" s="55"/>
      <c r="S108" s="57"/>
      <c r="T108" s="57"/>
      <c r="U108" s="56" t="s">
        <v>90</v>
      </c>
      <c r="V108" s="56" t="s">
        <v>91</v>
      </c>
    </row>
    <row r="109" spans="1:22" x14ac:dyDescent="0.25">
      <c r="A109" s="55" t="s">
        <v>460</v>
      </c>
      <c r="B109" s="56" t="s">
        <v>235</v>
      </c>
      <c r="C109" s="56" t="s">
        <v>491</v>
      </c>
      <c r="D109" s="56" t="s">
        <v>492</v>
      </c>
      <c r="E109" s="56" t="s">
        <v>238</v>
      </c>
      <c r="F109" s="55" t="s">
        <v>66</v>
      </c>
      <c r="G109" s="56" t="s">
        <v>493</v>
      </c>
      <c r="H109" s="11">
        <v>38721</v>
      </c>
      <c r="I109" s="55" t="s">
        <v>30</v>
      </c>
      <c r="J109" s="55"/>
      <c r="K109" s="55" t="s">
        <v>34</v>
      </c>
      <c r="L109" s="55"/>
      <c r="M109" s="55" t="s">
        <v>33</v>
      </c>
      <c r="N109" s="55"/>
      <c r="O109" s="55"/>
      <c r="P109" s="55"/>
      <c r="Q109" s="55"/>
      <c r="R109" s="55"/>
      <c r="S109" s="57"/>
      <c r="T109" s="57"/>
      <c r="U109" s="56" t="s">
        <v>90</v>
      </c>
      <c r="V109" s="56" t="s">
        <v>91</v>
      </c>
    </row>
    <row r="110" spans="1:22" x14ac:dyDescent="0.25">
      <c r="A110" s="55" t="s">
        <v>460</v>
      </c>
      <c r="B110" s="56" t="s">
        <v>494</v>
      </c>
      <c r="C110" s="56" t="s">
        <v>495</v>
      </c>
      <c r="D110" s="56" t="s">
        <v>227</v>
      </c>
      <c r="E110" s="56" t="s">
        <v>238</v>
      </c>
      <c r="F110" s="55" t="s">
        <v>66</v>
      </c>
      <c r="G110" s="56" t="s">
        <v>496</v>
      </c>
      <c r="H110" s="11">
        <v>38473</v>
      </c>
      <c r="I110" s="55" t="s">
        <v>31</v>
      </c>
      <c r="J110" s="55"/>
      <c r="K110" s="55" t="s">
        <v>34</v>
      </c>
      <c r="L110" s="55"/>
      <c r="M110" s="55" t="s">
        <v>33</v>
      </c>
      <c r="N110" s="55"/>
      <c r="O110" s="55"/>
      <c r="P110" s="55"/>
      <c r="Q110" s="55"/>
      <c r="R110" s="55"/>
      <c r="S110" s="57"/>
      <c r="T110" s="57"/>
      <c r="U110" s="56" t="s">
        <v>90</v>
      </c>
      <c r="V110" s="56" t="s">
        <v>91</v>
      </c>
    </row>
    <row r="111" spans="1:22" x14ac:dyDescent="0.25">
      <c r="A111" s="55" t="s">
        <v>460</v>
      </c>
      <c r="B111" s="56" t="s">
        <v>497</v>
      </c>
      <c r="C111" s="56" t="s">
        <v>498</v>
      </c>
      <c r="D111" s="56" t="s">
        <v>499</v>
      </c>
      <c r="E111" s="56" t="s">
        <v>500</v>
      </c>
      <c r="F111" s="55" t="s">
        <v>66</v>
      </c>
      <c r="G111" s="56" t="s">
        <v>501</v>
      </c>
      <c r="H111" s="11">
        <v>38447</v>
      </c>
      <c r="I111" s="55" t="s">
        <v>31</v>
      </c>
      <c r="J111" s="55"/>
      <c r="K111" s="55" t="s">
        <v>34</v>
      </c>
      <c r="L111" s="55"/>
      <c r="M111" s="55"/>
      <c r="N111" s="55"/>
      <c r="O111" s="55"/>
      <c r="P111" s="55"/>
      <c r="Q111" s="55"/>
      <c r="R111" s="55"/>
      <c r="S111" s="57"/>
      <c r="T111" s="57"/>
      <c r="U111" s="56" t="s">
        <v>90</v>
      </c>
      <c r="V111" s="56" t="s">
        <v>91</v>
      </c>
    </row>
    <row r="112" spans="1:22" x14ac:dyDescent="0.25">
      <c r="A112" s="55" t="s">
        <v>460</v>
      </c>
      <c r="B112" s="56" t="s">
        <v>502</v>
      </c>
      <c r="C112" s="56" t="s">
        <v>503</v>
      </c>
      <c r="D112" s="56" t="s">
        <v>182</v>
      </c>
      <c r="E112" s="56" t="s">
        <v>249</v>
      </c>
      <c r="F112" s="55" t="s">
        <v>66</v>
      </c>
      <c r="G112" s="56" t="s">
        <v>504</v>
      </c>
      <c r="H112" s="11">
        <v>38071</v>
      </c>
      <c r="I112" s="55" t="s">
        <v>31</v>
      </c>
      <c r="J112" s="55"/>
      <c r="K112" s="55" t="s">
        <v>34</v>
      </c>
      <c r="L112" s="55"/>
      <c r="M112" s="55" t="s">
        <v>35</v>
      </c>
      <c r="N112" s="55"/>
      <c r="O112" s="55"/>
      <c r="P112" s="55"/>
      <c r="Q112" s="55"/>
      <c r="R112" s="55"/>
      <c r="S112" s="57"/>
      <c r="T112" s="57"/>
      <c r="U112" s="56" t="s">
        <v>90</v>
      </c>
      <c r="V112" s="56" t="s">
        <v>91</v>
      </c>
    </row>
    <row r="113" spans="1:22" x14ac:dyDescent="0.25">
      <c r="A113" s="55" t="s">
        <v>460</v>
      </c>
      <c r="B113" s="56" t="s">
        <v>505</v>
      </c>
      <c r="C113" s="56" t="s">
        <v>506</v>
      </c>
      <c r="D113" s="56" t="s">
        <v>507</v>
      </c>
      <c r="E113" s="56" t="s">
        <v>508</v>
      </c>
      <c r="F113" s="55" t="s">
        <v>66</v>
      </c>
      <c r="G113" s="56" t="s">
        <v>509</v>
      </c>
      <c r="H113" s="11">
        <v>38779</v>
      </c>
      <c r="I113" s="55" t="s">
        <v>30</v>
      </c>
      <c r="J113" s="55"/>
      <c r="K113" s="55" t="s">
        <v>35</v>
      </c>
      <c r="L113" s="55"/>
      <c r="M113" s="55" t="s">
        <v>35</v>
      </c>
      <c r="N113" s="55"/>
      <c r="O113" s="55"/>
      <c r="P113" s="55"/>
      <c r="Q113" s="55"/>
      <c r="R113" s="55"/>
      <c r="S113" s="57"/>
      <c r="T113" s="57"/>
      <c r="U113" s="56" t="s">
        <v>90</v>
      </c>
      <c r="V113" s="56" t="s">
        <v>91</v>
      </c>
    </row>
    <row r="114" spans="1:22" x14ac:dyDescent="0.25">
      <c r="A114" s="55" t="s">
        <v>460</v>
      </c>
      <c r="B114" s="56" t="s">
        <v>261</v>
      </c>
      <c r="C114" s="56" t="s">
        <v>510</v>
      </c>
      <c r="D114" s="56" t="s">
        <v>349</v>
      </c>
      <c r="E114" s="56" t="s">
        <v>274</v>
      </c>
      <c r="F114" s="55" t="s">
        <v>66</v>
      </c>
      <c r="G114" s="56" t="s">
        <v>511</v>
      </c>
      <c r="H114" s="11">
        <v>38201</v>
      </c>
      <c r="I114" s="55" t="s">
        <v>31</v>
      </c>
      <c r="J114" s="55"/>
      <c r="K114" s="55"/>
      <c r="L114" s="55"/>
      <c r="M114" s="55"/>
      <c r="N114" s="55"/>
      <c r="O114" s="55"/>
      <c r="P114" s="55"/>
      <c r="Q114" s="55"/>
      <c r="R114" s="55"/>
      <c r="S114" s="57"/>
      <c r="T114" s="57"/>
      <c r="U114" s="56" t="s">
        <v>90</v>
      </c>
      <c r="V114" s="56" t="s">
        <v>91</v>
      </c>
    </row>
    <row r="115" spans="1:22" x14ac:dyDescent="0.25">
      <c r="A115" s="55" t="s">
        <v>512</v>
      </c>
      <c r="B115" s="56" t="s">
        <v>430</v>
      </c>
      <c r="C115" s="56" t="s">
        <v>513</v>
      </c>
      <c r="D115" s="56" t="s">
        <v>132</v>
      </c>
      <c r="E115" s="56" t="s">
        <v>514</v>
      </c>
      <c r="F115" s="55" t="s">
        <v>66</v>
      </c>
      <c r="G115" s="56" t="s">
        <v>515</v>
      </c>
      <c r="H115" s="11">
        <v>40337</v>
      </c>
      <c r="I115" s="55" t="s">
        <v>28</v>
      </c>
      <c r="J115" s="55"/>
      <c r="K115" s="55" t="s">
        <v>33</v>
      </c>
      <c r="L115" s="55"/>
      <c r="M115" s="55"/>
      <c r="N115" s="55"/>
      <c r="O115" s="55"/>
      <c r="P115" s="55"/>
      <c r="Q115" s="55"/>
      <c r="R115" s="55"/>
      <c r="S115" s="57">
        <v>7000</v>
      </c>
      <c r="T115" s="57"/>
      <c r="U115" s="56" t="s">
        <v>90</v>
      </c>
      <c r="V115" s="56" t="s">
        <v>91</v>
      </c>
    </row>
    <row r="116" spans="1:22" x14ac:dyDescent="0.25">
      <c r="A116" s="55" t="s">
        <v>512</v>
      </c>
      <c r="B116" s="56" t="s">
        <v>404</v>
      </c>
      <c r="C116" s="56" t="s">
        <v>516</v>
      </c>
      <c r="D116" s="56" t="s">
        <v>312</v>
      </c>
      <c r="E116" s="56" t="s">
        <v>517</v>
      </c>
      <c r="F116" s="55" t="s">
        <v>66</v>
      </c>
      <c r="G116" s="56" t="s">
        <v>518</v>
      </c>
      <c r="H116" s="11">
        <v>40258</v>
      </c>
      <c r="I116" s="55" t="s">
        <v>28</v>
      </c>
      <c r="J116" s="55"/>
      <c r="K116" s="55" t="s">
        <v>33</v>
      </c>
      <c r="L116" s="55"/>
      <c r="M116" s="55"/>
      <c r="N116" s="55"/>
      <c r="O116" s="55"/>
      <c r="P116" s="55"/>
      <c r="Q116" s="55"/>
      <c r="R116" s="55"/>
      <c r="S116" s="57">
        <v>7000</v>
      </c>
      <c r="T116" s="57"/>
      <c r="U116" s="56" t="s">
        <v>90</v>
      </c>
      <c r="V116" s="56" t="s">
        <v>91</v>
      </c>
    </row>
    <row r="117" spans="1:22" x14ac:dyDescent="0.25">
      <c r="A117" s="55" t="s">
        <v>512</v>
      </c>
      <c r="B117" s="56" t="s">
        <v>519</v>
      </c>
      <c r="C117" s="56" t="s">
        <v>520</v>
      </c>
      <c r="D117" s="56" t="s">
        <v>176</v>
      </c>
      <c r="E117" s="56" t="s">
        <v>521</v>
      </c>
      <c r="F117" s="55" t="s">
        <v>66</v>
      </c>
      <c r="G117" s="56" t="s">
        <v>522</v>
      </c>
      <c r="H117" s="11">
        <v>39058</v>
      </c>
      <c r="I117" s="55" t="s">
        <v>30</v>
      </c>
      <c r="J117" s="55"/>
      <c r="K117" s="55" t="s">
        <v>33</v>
      </c>
      <c r="L117" s="55"/>
      <c r="M117" s="55"/>
      <c r="N117" s="55"/>
      <c r="O117" s="55"/>
      <c r="P117" s="55"/>
      <c r="Q117" s="55"/>
      <c r="R117" s="55"/>
      <c r="S117" s="57">
        <v>7000</v>
      </c>
      <c r="T117" s="57"/>
      <c r="U117" s="56" t="s">
        <v>90</v>
      </c>
      <c r="V117" s="56" t="s">
        <v>91</v>
      </c>
    </row>
    <row r="118" spans="1:22" x14ac:dyDescent="0.25">
      <c r="A118" s="55" t="s">
        <v>512</v>
      </c>
      <c r="B118" s="56" t="s">
        <v>523</v>
      </c>
      <c r="C118" s="56" t="s">
        <v>139</v>
      </c>
      <c r="D118" s="56" t="s">
        <v>145</v>
      </c>
      <c r="E118" s="56" t="s">
        <v>524</v>
      </c>
      <c r="F118" s="55" t="s">
        <v>66</v>
      </c>
      <c r="G118" s="56" t="s">
        <v>525</v>
      </c>
      <c r="H118" s="11">
        <v>40296</v>
      </c>
      <c r="I118" s="55" t="s">
        <v>28</v>
      </c>
      <c r="J118" s="55"/>
      <c r="K118" s="55" t="s">
        <v>33</v>
      </c>
      <c r="L118" s="55"/>
      <c r="M118" s="55"/>
      <c r="N118" s="55"/>
      <c r="O118" s="55"/>
      <c r="P118" s="55"/>
      <c r="Q118" s="55"/>
      <c r="R118" s="55"/>
      <c r="S118" s="57">
        <v>7000</v>
      </c>
      <c r="T118" s="57"/>
      <c r="U118" s="56" t="s">
        <v>90</v>
      </c>
      <c r="V118" s="56" t="s">
        <v>91</v>
      </c>
    </row>
    <row r="119" spans="1:22" x14ac:dyDescent="0.25">
      <c r="A119" s="55" t="s">
        <v>512</v>
      </c>
      <c r="B119" s="56" t="s">
        <v>526</v>
      </c>
      <c r="C119" s="56" t="s">
        <v>316</v>
      </c>
      <c r="D119" s="56" t="s">
        <v>155</v>
      </c>
      <c r="E119" s="56"/>
      <c r="F119" s="55" t="s">
        <v>66</v>
      </c>
      <c r="G119" s="56" t="s">
        <v>527</v>
      </c>
      <c r="H119" s="11">
        <v>40140</v>
      </c>
      <c r="I119" s="55" t="s">
        <v>29</v>
      </c>
      <c r="J119" s="55"/>
      <c r="K119" s="55" t="s">
        <v>33</v>
      </c>
      <c r="L119" s="55"/>
      <c r="M119" s="55"/>
      <c r="N119" s="55"/>
      <c r="O119" s="55"/>
      <c r="P119" s="55"/>
      <c r="Q119" s="55"/>
      <c r="R119" s="55"/>
      <c r="S119" s="57">
        <v>7000</v>
      </c>
      <c r="T119" s="57"/>
      <c r="U119" s="56" t="s">
        <v>90</v>
      </c>
      <c r="V119" s="56" t="s">
        <v>91</v>
      </c>
    </row>
    <row r="120" spans="1:22" x14ac:dyDescent="0.25">
      <c r="A120" s="55" t="s">
        <v>512</v>
      </c>
      <c r="B120" s="56" t="s">
        <v>528</v>
      </c>
      <c r="C120" s="56" t="s">
        <v>529</v>
      </c>
      <c r="D120" s="56" t="s">
        <v>428</v>
      </c>
      <c r="E120" s="56" t="s">
        <v>141</v>
      </c>
      <c r="F120" s="55" t="s">
        <v>66</v>
      </c>
      <c r="G120" s="56" t="s">
        <v>530</v>
      </c>
      <c r="H120" s="11">
        <v>40064</v>
      </c>
      <c r="I120" s="55" t="s">
        <v>29</v>
      </c>
      <c r="J120" s="55"/>
      <c r="K120" s="55" t="s">
        <v>33</v>
      </c>
      <c r="L120" s="55"/>
      <c r="M120" s="55"/>
      <c r="N120" s="55"/>
      <c r="O120" s="55"/>
      <c r="P120" s="55"/>
      <c r="Q120" s="55"/>
      <c r="R120" s="55"/>
      <c r="S120" s="57"/>
      <c r="T120" s="57"/>
      <c r="U120" s="56" t="s">
        <v>90</v>
      </c>
      <c r="V120" s="56" t="s">
        <v>91</v>
      </c>
    </row>
    <row r="121" spans="1:22" x14ac:dyDescent="0.25">
      <c r="A121" s="55" t="s">
        <v>512</v>
      </c>
      <c r="B121" s="56" t="s">
        <v>531</v>
      </c>
      <c r="C121" s="56" t="s">
        <v>532</v>
      </c>
      <c r="D121" s="56" t="s">
        <v>376</v>
      </c>
      <c r="E121" s="56" t="s">
        <v>99</v>
      </c>
      <c r="F121" s="55" t="s">
        <v>66</v>
      </c>
      <c r="G121" s="56" t="s">
        <v>533</v>
      </c>
      <c r="H121" s="11">
        <v>39227</v>
      </c>
      <c r="I121" s="55" t="s">
        <v>30</v>
      </c>
      <c r="J121" s="55"/>
      <c r="K121" s="55" t="s">
        <v>33</v>
      </c>
      <c r="L121" s="55"/>
      <c r="M121" s="55"/>
      <c r="N121" s="55"/>
      <c r="O121" s="55"/>
      <c r="P121" s="55"/>
      <c r="Q121" s="55"/>
      <c r="R121" s="55"/>
      <c r="S121" s="57"/>
      <c r="T121" s="57"/>
      <c r="U121" s="56" t="s">
        <v>90</v>
      </c>
      <c r="V121" s="56" t="s">
        <v>91</v>
      </c>
    </row>
    <row r="122" spans="1:22" x14ac:dyDescent="0.25">
      <c r="A122" s="55" t="s">
        <v>512</v>
      </c>
      <c r="B122" s="56" t="s">
        <v>534</v>
      </c>
      <c r="C122" s="56" t="s">
        <v>121</v>
      </c>
      <c r="D122" s="56" t="s">
        <v>87</v>
      </c>
      <c r="E122" s="56" t="s">
        <v>159</v>
      </c>
      <c r="F122" s="55" t="s">
        <v>66</v>
      </c>
      <c r="G122" s="56" t="s">
        <v>535</v>
      </c>
      <c r="H122" s="11">
        <v>37264</v>
      </c>
      <c r="I122" s="55" t="s">
        <v>32</v>
      </c>
      <c r="J122" s="55"/>
      <c r="K122" s="55" t="s">
        <v>33</v>
      </c>
      <c r="L122" s="55"/>
      <c r="M122" s="55"/>
      <c r="N122" s="55"/>
      <c r="O122" s="55"/>
      <c r="P122" s="55"/>
      <c r="Q122" s="55"/>
      <c r="R122" s="55"/>
      <c r="S122" s="57"/>
      <c r="T122" s="57"/>
      <c r="U122" s="56" t="s">
        <v>90</v>
      </c>
      <c r="V122" s="56" t="s">
        <v>91</v>
      </c>
    </row>
    <row r="123" spans="1:22" x14ac:dyDescent="0.25">
      <c r="A123" s="55" t="s">
        <v>512</v>
      </c>
      <c r="B123" s="56" t="s">
        <v>85</v>
      </c>
      <c r="C123" s="56" t="s">
        <v>536</v>
      </c>
      <c r="D123" s="56" t="s">
        <v>537</v>
      </c>
      <c r="E123" s="56" t="s">
        <v>538</v>
      </c>
      <c r="F123" s="55" t="s">
        <v>66</v>
      </c>
      <c r="G123" s="56" t="s">
        <v>539</v>
      </c>
      <c r="H123" s="11">
        <v>40129</v>
      </c>
      <c r="I123" s="55" t="s">
        <v>29</v>
      </c>
      <c r="J123" s="55"/>
      <c r="K123" s="55" t="s">
        <v>33</v>
      </c>
      <c r="L123" s="55"/>
      <c r="M123" s="55"/>
      <c r="N123" s="55"/>
      <c r="O123" s="55"/>
      <c r="P123" s="55"/>
      <c r="Q123" s="55"/>
      <c r="R123" s="55"/>
      <c r="S123" s="57"/>
      <c r="T123" s="57"/>
      <c r="U123" s="56" t="s">
        <v>90</v>
      </c>
      <c r="V123" s="56" t="s">
        <v>91</v>
      </c>
    </row>
    <row r="124" spans="1:22" x14ac:dyDescent="0.25">
      <c r="A124" s="55" t="s">
        <v>512</v>
      </c>
      <c r="B124" s="56" t="s">
        <v>540</v>
      </c>
      <c r="C124" s="56" t="s">
        <v>541</v>
      </c>
      <c r="D124" s="56" t="s">
        <v>542</v>
      </c>
      <c r="E124" s="56" t="s">
        <v>543</v>
      </c>
      <c r="F124" s="55" t="s">
        <v>66</v>
      </c>
      <c r="G124" s="56" t="s">
        <v>544</v>
      </c>
      <c r="H124" s="11">
        <v>38606</v>
      </c>
      <c r="I124" s="55" t="s">
        <v>31</v>
      </c>
      <c r="J124" s="55"/>
      <c r="K124" s="55" t="s">
        <v>33</v>
      </c>
      <c r="L124" s="55"/>
      <c r="M124" s="55"/>
      <c r="N124" s="55"/>
      <c r="O124" s="55"/>
      <c r="P124" s="55"/>
      <c r="Q124" s="55"/>
      <c r="R124" s="55"/>
      <c r="S124" s="57"/>
      <c r="T124" s="57"/>
      <c r="U124" s="56" t="s">
        <v>90</v>
      </c>
      <c r="V124" s="56" t="s">
        <v>91</v>
      </c>
    </row>
    <row r="125" spans="1:22" x14ac:dyDescent="0.25">
      <c r="A125" s="55" t="s">
        <v>512</v>
      </c>
      <c r="B125" s="56" t="s">
        <v>540</v>
      </c>
      <c r="C125" s="56" t="s">
        <v>541</v>
      </c>
      <c r="D125" s="56" t="s">
        <v>104</v>
      </c>
      <c r="E125" s="56" t="s">
        <v>313</v>
      </c>
      <c r="F125" s="55" t="s">
        <v>66</v>
      </c>
      <c r="G125" s="56" t="s">
        <v>545</v>
      </c>
      <c r="H125" s="11">
        <v>39332</v>
      </c>
      <c r="I125" s="55" t="s">
        <v>30</v>
      </c>
      <c r="J125" s="55"/>
      <c r="K125" s="55" t="s">
        <v>33</v>
      </c>
      <c r="L125" s="55"/>
      <c r="M125" s="55"/>
      <c r="N125" s="55"/>
      <c r="O125" s="55"/>
      <c r="P125" s="55"/>
      <c r="Q125" s="55"/>
      <c r="R125" s="55"/>
      <c r="S125" s="57"/>
      <c r="T125" s="57"/>
      <c r="U125" s="56" t="s">
        <v>90</v>
      </c>
      <c r="V125" s="56" t="s">
        <v>91</v>
      </c>
    </row>
    <row r="126" spans="1:22" x14ac:dyDescent="0.25">
      <c r="A126" s="55" t="s">
        <v>512</v>
      </c>
      <c r="B126" s="56" t="s">
        <v>316</v>
      </c>
      <c r="C126" s="56" t="s">
        <v>546</v>
      </c>
      <c r="D126" s="56" t="s">
        <v>99</v>
      </c>
      <c r="E126" s="56" t="s">
        <v>514</v>
      </c>
      <c r="F126" s="55" t="s">
        <v>66</v>
      </c>
      <c r="G126" s="56" t="s">
        <v>547</v>
      </c>
      <c r="H126" s="11">
        <v>38878</v>
      </c>
      <c r="I126" s="55" t="s">
        <v>30</v>
      </c>
      <c r="J126" s="55"/>
      <c r="K126" s="55" t="s">
        <v>34</v>
      </c>
      <c r="L126" s="55"/>
      <c r="M126" s="55"/>
      <c r="N126" s="55"/>
      <c r="O126" s="55"/>
      <c r="P126" s="55"/>
      <c r="Q126" s="55"/>
      <c r="R126" s="55"/>
      <c r="S126" s="57"/>
      <c r="T126" s="57"/>
      <c r="U126" s="56" t="s">
        <v>90</v>
      </c>
      <c r="V126" s="56" t="s">
        <v>91</v>
      </c>
    </row>
    <row r="127" spans="1:22" x14ac:dyDescent="0.25">
      <c r="A127" s="55" t="s">
        <v>512</v>
      </c>
      <c r="B127" s="56" t="s">
        <v>174</v>
      </c>
      <c r="C127" s="56" t="s">
        <v>548</v>
      </c>
      <c r="D127" s="56" t="s">
        <v>549</v>
      </c>
      <c r="E127" s="56" t="s">
        <v>176</v>
      </c>
      <c r="F127" s="55" t="s">
        <v>66</v>
      </c>
      <c r="G127" s="56" t="s">
        <v>550</v>
      </c>
      <c r="H127" s="11">
        <v>38671</v>
      </c>
      <c r="I127" s="55" t="s">
        <v>31</v>
      </c>
      <c r="J127" s="55"/>
      <c r="K127" s="55" t="s">
        <v>34</v>
      </c>
      <c r="L127" s="55"/>
      <c r="M127" s="55"/>
      <c r="N127" s="55"/>
      <c r="O127" s="55"/>
      <c r="P127" s="55"/>
      <c r="Q127" s="55"/>
      <c r="R127" s="55"/>
      <c r="S127" s="57"/>
      <c r="T127" s="57"/>
      <c r="U127" s="56" t="s">
        <v>90</v>
      </c>
      <c r="V127" s="56" t="s">
        <v>91</v>
      </c>
    </row>
    <row r="128" spans="1:22" x14ac:dyDescent="0.25">
      <c r="A128" s="55" t="s">
        <v>512</v>
      </c>
      <c r="B128" s="56" t="s">
        <v>423</v>
      </c>
      <c r="C128" s="56" t="s">
        <v>551</v>
      </c>
      <c r="D128" s="56" t="s">
        <v>552</v>
      </c>
      <c r="E128" s="56" t="s">
        <v>553</v>
      </c>
      <c r="F128" s="55" t="s">
        <v>66</v>
      </c>
      <c r="G128" s="56" t="s">
        <v>554</v>
      </c>
      <c r="H128" s="11">
        <v>39417</v>
      </c>
      <c r="I128" s="55" t="s">
        <v>30</v>
      </c>
      <c r="J128" s="55"/>
      <c r="K128" s="55" t="s">
        <v>34</v>
      </c>
      <c r="L128" s="55"/>
      <c r="M128" s="55"/>
      <c r="N128" s="55"/>
      <c r="O128" s="55"/>
      <c r="P128" s="55"/>
      <c r="Q128" s="55"/>
      <c r="R128" s="55"/>
      <c r="S128" s="57"/>
      <c r="T128" s="57"/>
      <c r="U128" s="56" t="s">
        <v>90</v>
      </c>
      <c r="V128" s="56" t="s">
        <v>91</v>
      </c>
    </row>
    <row r="129" spans="1:22" x14ac:dyDescent="0.25">
      <c r="A129" s="55" t="s">
        <v>512</v>
      </c>
      <c r="B129" s="56" t="s">
        <v>555</v>
      </c>
      <c r="C129" s="56" t="s">
        <v>140</v>
      </c>
      <c r="D129" s="56" t="s">
        <v>556</v>
      </c>
      <c r="E129" s="56" t="s">
        <v>137</v>
      </c>
      <c r="F129" s="55" t="s">
        <v>66</v>
      </c>
      <c r="G129" s="56" t="s">
        <v>557</v>
      </c>
      <c r="H129" s="11">
        <v>39002</v>
      </c>
      <c r="I129" s="55" t="s">
        <v>30</v>
      </c>
      <c r="J129" s="55"/>
      <c r="K129" s="55" t="s">
        <v>35</v>
      </c>
      <c r="L129" s="55"/>
      <c r="M129" s="55"/>
      <c r="N129" s="55"/>
      <c r="O129" s="55"/>
      <c r="P129" s="55"/>
      <c r="Q129" s="55"/>
      <c r="R129" s="55"/>
      <c r="S129" s="57"/>
      <c r="T129" s="57"/>
      <c r="U129" s="56" t="s">
        <v>90</v>
      </c>
      <c r="V129" s="56" t="s">
        <v>91</v>
      </c>
    </row>
    <row r="130" spans="1:22" x14ac:dyDescent="0.25">
      <c r="A130" s="55" t="s">
        <v>512</v>
      </c>
      <c r="B130" s="56" t="s">
        <v>370</v>
      </c>
      <c r="C130" s="56" t="s">
        <v>513</v>
      </c>
      <c r="D130" s="56" t="s">
        <v>558</v>
      </c>
      <c r="E130" s="56" t="s">
        <v>137</v>
      </c>
      <c r="F130" s="55" t="s">
        <v>66</v>
      </c>
      <c r="G130" s="56" t="s">
        <v>559</v>
      </c>
      <c r="H130" s="11">
        <v>37560</v>
      </c>
      <c r="I130" s="55" t="s">
        <v>32</v>
      </c>
      <c r="J130" s="55"/>
      <c r="K130" s="55" t="s">
        <v>35</v>
      </c>
      <c r="L130" s="55"/>
      <c r="M130" s="55"/>
      <c r="N130" s="55" t="s">
        <v>35</v>
      </c>
      <c r="O130" s="55"/>
      <c r="P130" s="55"/>
      <c r="Q130" s="55"/>
      <c r="R130" s="55"/>
      <c r="S130" s="57"/>
      <c r="T130" s="57"/>
      <c r="U130" s="56" t="s">
        <v>90</v>
      </c>
      <c r="V130" s="56" t="s">
        <v>91</v>
      </c>
    </row>
    <row r="131" spans="1:22" x14ac:dyDescent="0.25">
      <c r="A131" s="55" t="s">
        <v>512</v>
      </c>
      <c r="B131" s="56" t="s">
        <v>147</v>
      </c>
      <c r="C131" s="56" t="s">
        <v>560</v>
      </c>
      <c r="D131" s="56" t="s">
        <v>561</v>
      </c>
      <c r="E131" s="56"/>
      <c r="F131" s="55" t="s">
        <v>66</v>
      </c>
      <c r="G131" s="56" t="s">
        <v>562</v>
      </c>
      <c r="H131" s="11">
        <v>35937</v>
      </c>
      <c r="I131" s="55" t="s">
        <v>45</v>
      </c>
      <c r="J131" s="55"/>
      <c r="K131" s="55" t="s">
        <v>34</v>
      </c>
      <c r="L131" s="55"/>
      <c r="M131" s="55"/>
      <c r="N131" s="55" t="s">
        <v>35</v>
      </c>
      <c r="O131" s="55"/>
      <c r="P131" s="55"/>
      <c r="Q131" s="55"/>
      <c r="R131" s="55"/>
      <c r="S131" s="57"/>
      <c r="T131" s="57"/>
      <c r="U131" s="56" t="s">
        <v>90</v>
      </c>
      <c r="V131" s="56" t="s">
        <v>91</v>
      </c>
    </row>
    <row r="132" spans="1:22" x14ac:dyDescent="0.25">
      <c r="A132" s="55" t="s">
        <v>512</v>
      </c>
      <c r="B132" s="56" t="s">
        <v>161</v>
      </c>
      <c r="C132" s="56" t="s">
        <v>563</v>
      </c>
      <c r="D132" s="56" t="s">
        <v>564</v>
      </c>
      <c r="E132" s="56" t="s">
        <v>565</v>
      </c>
      <c r="F132" s="55" t="s">
        <v>66</v>
      </c>
      <c r="G132" s="56" t="s">
        <v>566</v>
      </c>
      <c r="H132" s="11">
        <v>34594</v>
      </c>
      <c r="I132" s="55" t="s">
        <v>45</v>
      </c>
      <c r="J132" s="55"/>
      <c r="K132" s="55" t="s">
        <v>34</v>
      </c>
      <c r="L132" s="55"/>
      <c r="M132" s="55"/>
      <c r="N132" s="55" t="s">
        <v>35</v>
      </c>
      <c r="O132" s="55"/>
      <c r="P132" s="55"/>
      <c r="Q132" s="55"/>
      <c r="R132" s="55"/>
      <c r="S132" s="57"/>
      <c r="T132" s="57"/>
      <c r="U132" s="56" t="s">
        <v>90</v>
      </c>
      <c r="V132" s="56" t="s">
        <v>91</v>
      </c>
    </row>
    <row r="133" spans="1:22" x14ac:dyDescent="0.25">
      <c r="A133" s="55" t="s">
        <v>567</v>
      </c>
      <c r="B133" s="56" t="s">
        <v>568</v>
      </c>
      <c r="C133" s="56" t="s">
        <v>569</v>
      </c>
      <c r="D133" s="56" t="s">
        <v>570</v>
      </c>
      <c r="E133" s="56"/>
      <c r="F133" s="55" t="s">
        <v>66</v>
      </c>
      <c r="G133" s="56" t="s">
        <v>571</v>
      </c>
      <c r="H133" s="11">
        <v>39504</v>
      </c>
      <c r="I133" s="55" t="s">
        <v>29</v>
      </c>
      <c r="J133" s="55"/>
      <c r="K133" s="55" t="s">
        <v>33</v>
      </c>
      <c r="L133" s="55"/>
      <c r="M133" s="55"/>
      <c r="N133" s="55"/>
      <c r="O133" s="55"/>
      <c r="P133" s="55"/>
      <c r="Q133" s="55"/>
      <c r="R133" s="55"/>
      <c r="S133" s="57"/>
      <c r="T133" s="57"/>
      <c r="U133" s="56" t="s">
        <v>90</v>
      </c>
      <c r="V133" s="56" t="s">
        <v>91</v>
      </c>
    </row>
    <row r="134" spans="1:22" x14ac:dyDescent="0.25">
      <c r="A134" s="55" t="s">
        <v>567</v>
      </c>
      <c r="B134" s="56" t="s">
        <v>572</v>
      </c>
      <c r="C134" s="56" t="s">
        <v>573</v>
      </c>
      <c r="D134" s="56" t="s">
        <v>334</v>
      </c>
      <c r="E134" s="56"/>
      <c r="F134" s="55" t="s">
        <v>66</v>
      </c>
      <c r="G134" s="56" t="s">
        <v>574</v>
      </c>
      <c r="H134" s="11">
        <v>37375</v>
      </c>
      <c r="I134" s="55" t="s">
        <v>32</v>
      </c>
      <c r="J134" s="55"/>
      <c r="K134" s="55" t="s">
        <v>34</v>
      </c>
      <c r="L134" s="55"/>
      <c r="M134" s="55"/>
      <c r="N134" s="55" t="s">
        <v>35</v>
      </c>
      <c r="O134" s="55"/>
      <c r="P134" s="55"/>
      <c r="Q134" s="55"/>
      <c r="R134" s="55"/>
      <c r="S134" s="57"/>
      <c r="T134" s="57"/>
      <c r="U134" s="56" t="s">
        <v>90</v>
      </c>
      <c r="V134" s="56" t="s">
        <v>91</v>
      </c>
    </row>
    <row r="135" spans="1:22" x14ac:dyDescent="0.25">
      <c r="A135" s="55" t="s">
        <v>567</v>
      </c>
      <c r="B135" s="56" t="s">
        <v>575</v>
      </c>
      <c r="C135" s="56" t="s">
        <v>576</v>
      </c>
      <c r="D135" s="56" t="s">
        <v>577</v>
      </c>
      <c r="E135" s="56" t="s">
        <v>578</v>
      </c>
      <c r="F135" s="55" t="s">
        <v>66</v>
      </c>
      <c r="G135" s="56" t="s">
        <v>579</v>
      </c>
      <c r="H135" s="11">
        <v>39957</v>
      </c>
      <c r="I135" s="55" t="s">
        <v>29</v>
      </c>
      <c r="J135" s="55"/>
      <c r="K135" s="55" t="s">
        <v>34</v>
      </c>
      <c r="L135" s="55"/>
      <c r="M135" s="55"/>
      <c r="N135" s="55" t="s">
        <v>35</v>
      </c>
      <c r="O135" s="55"/>
      <c r="P135" s="55"/>
      <c r="Q135" s="55"/>
      <c r="R135" s="55"/>
      <c r="S135" s="57"/>
      <c r="T135" s="57"/>
      <c r="U135" s="56" t="s">
        <v>90</v>
      </c>
      <c r="V135" s="56" t="s">
        <v>91</v>
      </c>
    </row>
    <row r="136" spans="1:22" x14ac:dyDescent="0.25">
      <c r="A136" s="55" t="s">
        <v>567</v>
      </c>
      <c r="B136" s="56" t="s">
        <v>449</v>
      </c>
      <c r="C136" s="56" t="s">
        <v>85</v>
      </c>
      <c r="D136" s="56" t="s">
        <v>580</v>
      </c>
      <c r="E136" s="56"/>
      <c r="F136" s="55" t="s">
        <v>66</v>
      </c>
      <c r="G136" s="56" t="s">
        <v>581</v>
      </c>
      <c r="H136" s="11">
        <v>38129</v>
      </c>
      <c r="I136" s="55" t="s">
        <v>31</v>
      </c>
      <c r="J136" s="55"/>
      <c r="K136" s="55" t="s">
        <v>36</v>
      </c>
      <c r="L136" s="55"/>
      <c r="M136" s="55"/>
      <c r="N136" s="55" t="s">
        <v>35</v>
      </c>
      <c r="O136" s="55"/>
      <c r="P136" s="55"/>
      <c r="Q136" s="55"/>
      <c r="R136" s="55"/>
      <c r="S136" s="57"/>
      <c r="T136" s="57"/>
      <c r="U136" s="56" t="s">
        <v>90</v>
      </c>
      <c r="V136" s="56" t="s">
        <v>91</v>
      </c>
    </row>
    <row r="137" spans="1:22" x14ac:dyDescent="0.25">
      <c r="A137" s="55" t="s">
        <v>567</v>
      </c>
      <c r="B137" s="56" t="s">
        <v>582</v>
      </c>
      <c r="C137" s="56" t="s">
        <v>454</v>
      </c>
      <c r="D137" s="56" t="s">
        <v>334</v>
      </c>
      <c r="E137" s="56" t="s">
        <v>104</v>
      </c>
      <c r="F137" s="55" t="s">
        <v>66</v>
      </c>
      <c r="G137" s="56" t="s">
        <v>583</v>
      </c>
      <c r="H137" s="11">
        <v>41078</v>
      </c>
      <c r="I137" s="55" t="s">
        <v>43</v>
      </c>
      <c r="J137" s="55"/>
      <c r="K137" s="55" t="s">
        <v>33</v>
      </c>
      <c r="L137" s="55"/>
      <c r="M137" s="55"/>
      <c r="N137" s="55"/>
      <c r="O137" s="55"/>
      <c r="P137" s="55"/>
      <c r="Q137" s="55"/>
      <c r="R137" s="55"/>
      <c r="S137" s="57"/>
      <c r="T137" s="57"/>
      <c r="U137" s="56" t="s">
        <v>90</v>
      </c>
      <c r="V137" s="56" t="s">
        <v>91</v>
      </c>
    </row>
    <row r="138" spans="1:22" x14ac:dyDescent="0.25">
      <c r="A138" s="55" t="s">
        <v>567</v>
      </c>
      <c r="B138" s="56" t="s">
        <v>584</v>
      </c>
      <c r="C138" s="56" t="s">
        <v>585</v>
      </c>
      <c r="D138" s="56" t="s">
        <v>313</v>
      </c>
      <c r="E138" s="56"/>
      <c r="F138" s="55" t="s">
        <v>66</v>
      </c>
      <c r="G138" s="56" t="s">
        <v>586</v>
      </c>
      <c r="H138" s="11">
        <v>39375</v>
      </c>
      <c r="I138" s="55" t="s">
        <v>30</v>
      </c>
      <c r="J138" s="55"/>
      <c r="K138" s="55" t="s">
        <v>35</v>
      </c>
      <c r="L138" s="55"/>
      <c r="M138" s="55"/>
      <c r="N138" s="55" t="s">
        <v>35</v>
      </c>
      <c r="O138" s="55"/>
      <c r="P138" s="55"/>
      <c r="Q138" s="55"/>
      <c r="R138" s="55"/>
      <c r="S138" s="57"/>
      <c r="T138" s="57"/>
      <c r="U138" s="56" t="s">
        <v>90</v>
      </c>
      <c r="V138" s="56" t="s">
        <v>91</v>
      </c>
    </row>
    <row r="139" spans="1:22" x14ac:dyDescent="0.25">
      <c r="A139" s="55" t="s">
        <v>567</v>
      </c>
      <c r="B139" s="56" t="s">
        <v>587</v>
      </c>
      <c r="C139" s="56" t="s">
        <v>85</v>
      </c>
      <c r="D139" s="56" t="s">
        <v>588</v>
      </c>
      <c r="E139" s="56" t="s">
        <v>303</v>
      </c>
      <c r="F139" s="55" t="s">
        <v>66</v>
      </c>
      <c r="G139" s="56" t="s">
        <v>589</v>
      </c>
      <c r="H139" s="11">
        <v>39088</v>
      </c>
      <c r="I139" s="55" t="s">
        <v>30</v>
      </c>
      <c r="J139" s="55"/>
      <c r="K139" s="55" t="s">
        <v>34</v>
      </c>
      <c r="L139" s="55"/>
      <c r="M139" s="55"/>
      <c r="N139" s="55" t="s">
        <v>35</v>
      </c>
      <c r="O139" s="55"/>
      <c r="P139" s="55"/>
      <c r="Q139" s="55"/>
      <c r="R139" s="55"/>
      <c r="S139" s="57"/>
      <c r="T139" s="57"/>
      <c r="U139" s="56" t="s">
        <v>90</v>
      </c>
      <c r="V139" s="56" t="s">
        <v>91</v>
      </c>
    </row>
    <row r="140" spans="1:22" x14ac:dyDescent="0.25">
      <c r="A140" s="55" t="s">
        <v>567</v>
      </c>
      <c r="B140" s="56" t="s">
        <v>590</v>
      </c>
      <c r="C140" s="56" t="s">
        <v>370</v>
      </c>
      <c r="D140" s="56" t="s">
        <v>312</v>
      </c>
      <c r="E140" s="56"/>
      <c r="F140" s="55" t="s">
        <v>66</v>
      </c>
      <c r="G140" s="56" t="s">
        <v>591</v>
      </c>
      <c r="H140" s="11">
        <v>39593</v>
      </c>
      <c r="I140" s="55" t="s">
        <v>29</v>
      </c>
      <c r="J140" s="55"/>
      <c r="K140" s="55" t="s">
        <v>34</v>
      </c>
      <c r="L140" s="55"/>
      <c r="M140" s="55"/>
      <c r="N140" s="55" t="s">
        <v>35</v>
      </c>
      <c r="O140" s="55"/>
      <c r="P140" s="55"/>
      <c r="Q140" s="55"/>
      <c r="R140" s="55"/>
      <c r="S140" s="57"/>
      <c r="T140" s="57"/>
      <c r="U140" s="56" t="s">
        <v>90</v>
      </c>
      <c r="V140" s="56" t="s">
        <v>91</v>
      </c>
    </row>
    <row r="141" spans="1:22" x14ac:dyDescent="0.25">
      <c r="A141" s="55" t="s">
        <v>567</v>
      </c>
      <c r="B141" s="56" t="s">
        <v>592</v>
      </c>
      <c r="C141" s="56" t="s">
        <v>398</v>
      </c>
      <c r="D141" s="56" t="s">
        <v>593</v>
      </c>
      <c r="E141" s="56"/>
      <c r="F141" s="55" t="s">
        <v>66</v>
      </c>
      <c r="G141" s="56" t="s">
        <v>594</v>
      </c>
      <c r="H141" s="11">
        <v>39534</v>
      </c>
      <c r="I141" s="55" t="s">
        <v>29</v>
      </c>
      <c r="J141" s="55"/>
      <c r="K141" s="55" t="s">
        <v>33</v>
      </c>
      <c r="L141" s="55"/>
      <c r="M141" s="55"/>
      <c r="N141" s="55"/>
      <c r="O141" s="55"/>
      <c r="P141" s="55"/>
      <c r="Q141" s="55"/>
      <c r="R141" s="55"/>
      <c r="S141" s="57"/>
      <c r="T141" s="57"/>
      <c r="U141" s="56" t="s">
        <v>90</v>
      </c>
      <c r="V141" s="56" t="s">
        <v>91</v>
      </c>
    </row>
    <row r="142" spans="1:22" x14ac:dyDescent="0.25">
      <c r="A142" s="55" t="s">
        <v>567</v>
      </c>
      <c r="B142" s="56" t="s">
        <v>595</v>
      </c>
      <c r="C142" s="56" t="s">
        <v>596</v>
      </c>
      <c r="D142" s="56" t="s">
        <v>87</v>
      </c>
      <c r="E142" s="56" t="s">
        <v>137</v>
      </c>
      <c r="F142" s="55" t="s">
        <v>66</v>
      </c>
      <c r="G142" s="56" t="s">
        <v>597</v>
      </c>
      <c r="H142" s="11">
        <v>38642</v>
      </c>
      <c r="I142" s="55" t="s">
        <v>31</v>
      </c>
      <c r="J142" s="55"/>
      <c r="K142" s="55" t="s">
        <v>35</v>
      </c>
      <c r="L142" s="55"/>
      <c r="M142" s="55"/>
      <c r="N142" s="55" t="s">
        <v>35</v>
      </c>
      <c r="O142" s="55"/>
      <c r="P142" s="55"/>
      <c r="Q142" s="55"/>
      <c r="R142" s="55"/>
      <c r="S142" s="57"/>
      <c r="T142" s="57"/>
      <c r="U142" s="56" t="s">
        <v>90</v>
      </c>
      <c r="V142" s="56" t="s">
        <v>91</v>
      </c>
    </row>
    <row r="143" spans="1:22" x14ac:dyDescent="0.25">
      <c r="A143" s="55" t="s">
        <v>598</v>
      </c>
      <c r="B143" s="56" t="s">
        <v>316</v>
      </c>
      <c r="C143" s="56" t="s">
        <v>599</v>
      </c>
      <c r="D143" s="56" t="s">
        <v>600</v>
      </c>
      <c r="E143" s="56"/>
      <c r="F143" s="55" t="s">
        <v>66</v>
      </c>
      <c r="G143" s="56" t="s">
        <v>601</v>
      </c>
      <c r="H143" s="11">
        <v>41049</v>
      </c>
      <c r="I143" s="55" t="s">
        <v>43</v>
      </c>
      <c r="J143" s="55"/>
      <c r="K143" s="55" t="s">
        <v>33</v>
      </c>
      <c r="L143" s="55"/>
      <c r="M143" s="55"/>
      <c r="N143" s="55"/>
      <c r="O143" s="55"/>
      <c r="P143" s="55"/>
      <c r="Q143" s="55"/>
      <c r="R143" s="55"/>
      <c r="S143" s="57"/>
      <c r="T143" s="57"/>
      <c r="U143" s="56" t="s">
        <v>90</v>
      </c>
      <c r="V143" s="56" t="s">
        <v>91</v>
      </c>
    </row>
    <row r="144" spans="1:22" x14ac:dyDescent="0.25">
      <c r="A144" s="55" t="s">
        <v>598</v>
      </c>
      <c r="B144" s="56" t="s">
        <v>289</v>
      </c>
      <c r="C144" s="56" t="s">
        <v>602</v>
      </c>
      <c r="D144" s="56" t="s">
        <v>603</v>
      </c>
      <c r="E144" s="56"/>
      <c r="F144" s="55" t="s">
        <v>66</v>
      </c>
      <c r="G144" s="56" t="s">
        <v>604</v>
      </c>
      <c r="H144" s="11">
        <v>41073</v>
      </c>
      <c r="I144" s="55" t="s">
        <v>43</v>
      </c>
      <c r="J144" s="55"/>
      <c r="K144" s="55" t="s">
        <v>33</v>
      </c>
      <c r="L144" s="55"/>
      <c r="M144" s="55"/>
      <c r="N144" s="55"/>
      <c r="O144" s="55"/>
      <c r="P144" s="55"/>
      <c r="Q144" s="55"/>
      <c r="R144" s="55"/>
      <c r="S144" s="57"/>
      <c r="T144" s="57"/>
      <c r="U144" s="56" t="s">
        <v>90</v>
      </c>
      <c r="V144" s="56" t="s">
        <v>91</v>
      </c>
    </row>
    <row r="145" spans="1:22" x14ac:dyDescent="0.25">
      <c r="A145" s="55" t="s">
        <v>598</v>
      </c>
      <c r="B145" s="56" t="s">
        <v>605</v>
      </c>
      <c r="C145" s="56" t="s">
        <v>316</v>
      </c>
      <c r="D145" s="56" t="s">
        <v>606</v>
      </c>
      <c r="E145" s="56"/>
      <c r="F145" s="55" t="s">
        <v>66</v>
      </c>
      <c r="G145" s="56" t="s">
        <v>607</v>
      </c>
      <c r="H145" s="11">
        <v>40318</v>
      </c>
      <c r="I145" s="55" t="s">
        <v>28</v>
      </c>
      <c r="J145" s="55"/>
      <c r="K145" s="55" t="s">
        <v>33</v>
      </c>
      <c r="L145" s="55"/>
      <c r="M145" s="55"/>
      <c r="N145" s="55"/>
      <c r="O145" s="55"/>
      <c r="P145" s="55"/>
      <c r="Q145" s="55"/>
      <c r="R145" s="55"/>
      <c r="S145" s="57">
        <v>7000</v>
      </c>
      <c r="T145" s="57"/>
      <c r="U145" s="56" t="s">
        <v>90</v>
      </c>
      <c r="V145" s="56" t="s">
        <v>91</v>
      </c>
    </row>
    <row r="146" spans="1:22" x14ac:dyDescent="0.25">
      <c r="A146" s="55" t="s">
        <v>598</v>
      </c>
      <c r="B146" s="56" t="s">
        <v>608</v>
      </c>
      <c r="C146" s="56" t="s">
        <v>93</v>
      </c>
      <c r="D146" s="56" t="s">
        <v>609</v>
      </c>
      <c r="E146" s="56"/>
      <c r="F146" s="55" t="s">
        <v>67</v>
      </c>
      <c r="G146" s="56" t="s">
        <v>610</v>
      </c>
      <c r="H146" s="11">
        <v>40833</v>
      </c>
      <c r="I146" s="55" t="s">
        <v>28</v>
      </c>
      <c r="J146" s="55"/>
      <c r="K146" s="55" t="s">
        <v>33</v>
      </c>
      <c r="L146" s="55"/>
      <c r="M146" s="55"/>
      <c r="N146" s="55"/>
      <c r="O146" s="55"/>
      <c r="P146" s="55"/>
      <c r="Q146" s="55"/>
      <c r="R146" s="55"/>
      <c r="S146" s="57">
        <v>7000</v>
      </c>
      <c r="T146" s="57"/>
      <c r="U146" s="56" t="s">
        <v>90</v>
      </c>
      <c r="V146" s="56" t="s">
        <v>91</v>
      </c>
    </row>
    <row r="147" spans="1:22" x14ac:dyDescent="0.25">
      <c r="A147" s="55" t="s">
        <v>598</v>
      </c>
      <c r="B147" s="56" t="s">
        <v>611</v>
      </c>
      <c r="C147" s="56" t="s">
        <v>612</v>
      </c>
      <c r="D147" s="56" t="s">
        <v>524</v>
      </c>
      <c r="E147" s="56"/>
      <c r="F147" s="55" t="s">
        <v>66</v>
      </c>
      <c r="G147" s="56" t="s">
        <v>613</v>
      </c>
      <c r="H147" s="11">
        <v>39701</v>
      </c>
      <c r="I147" s="55" t="s">
        <v>29</v>
      </c>
      <c r="J147" s="55"/>
      <c r="K147" s="55" t="s">
        <v>34</v>
      </c>
      <c r="L147" s="55" t="s">
        <v>34</v>
      </c>
      <c r="M147" s="55"/>
      <c r="N147" s="55"/>
      <c r="O147" s="55"/>
      <c r="P147" s="55"/>
      <c r="Q147" s="55"/>
      <c r="R147" s="55"/>
      <c r="S147" s="57"/>
      <c r="T147" s="57"/>
      <c r="U147" s="56" t="s">
        <v>90</v>
      </c>
      <c r="V147" s="56" t="s">
        <v>91</v>
      </c>
    </row>
    <row r="148" spans="1:22" x14ac:dyDescent="0.25">
      <c r="A148" s="55" t="s">
        <v>598</v>
      </c>
      <c r="B148" s="56" t="s">
        <v>614</v>
      </c>
      <c r="C148" s="56" t="s">
        <v>615</v>
      </c>
      <c r="D148" s="56" t="s">
        <v>616</v>
      </c>
      <c r="E148" s="56"/>
      <c r="F148" s="55" t="s">
        <v>66</v>
      </c>
      <c r="G148" s="56" t="s">
        <v>617</v>
      </c>
      <c r="H148" s="11">
        <v>39493</v>
      </c>
      <c r="I148" s="55" t="s">
        <v>29</v>
      </c>
      <c r="J148" s="55"/>
      <c r="K148" s="55" t="s">
        <v>35</v>
      </c>
      <c r="L148" s="55" t="s">
        <v>34</v>
      </c>
      <c r="M148" s="55"/>
      <c r="N148" s="55"/>
      <c r="O148" s="55"/>
      <c r="P148" s="55"/>
      <c r="Q148" s="55"/>
      <c r="R148" s="55"/>
      <c r="S148" s="57"/>
      <c r="T148" s="57"/>
      <c r="U148" s="56" t="s">
        <v>90</v>
      </c>
      <c r="V148" s="56" t="s">
        <v>91</v>
      </c>
    </row>
    <row r="149" spans="1:22" x14ac:dyDescent="0.25">
      <c r="A149" s="55" t="s">
        <v>598</v>
      </c>
      <c r="B149" s="56" t="s">
        <v>618</v>
      </c>
      <c r="C149" s="56" t="s">
        <v>619</v>
      </c>
      <c r="D149" s="56" t="s">
        <v>313</v>
      </c>
      <c r="E149" s="56"/>
      <c r="F149" s="55" t="s">
        <v>66</v>
      </c>
      <c r="G149" s="56" t="s">
        <v>620</v>
      </c>
      <c r="H149" s="11">
        <v>39678</v>
      </c>
      <c r="I149" s="55" t="s">
        <v>29</v>
      </c>
      <c r="J149" s="55"/>
      <c r="K149" s="55" t="s">
        <v>35</v>
      </c>
      <c r="L149" s="55" t="s">
        <v>34</v>
      </c>
      <c r="M149" s="55"/>
      <c r="N149" s="55"/>
      <c r="O149" s="55"/>
      <c r="P149" s="55"/>
      <c r="Q149" s="55"/>
      <c r="R149" s="55"/>
      <c r="S149" s="57"/>
      <c r="T149" s="57"/>
      <c r="U149" s="56" t="s">
        <v>90</v>
      </c>
      <c r="V149" s="56" t="s">
        <v>91</v>
      </c>
    </row>
    <row r="150" spans="1:22" x14ac:dyDescent="0.25">
      <c r="A150" s="55" t="s">
        <v>598</v>
      </c>
      <c r="B150" s="56" t="s">
        <v>621</v>
      </c>
      <c r="C150" s="56" t="s">
        <v>622</v>
      </c>
      <c r="D150" s="56" t="s">
        <v>623</v>
      </c>
      <c r="E150" s="56"/>
      <c r="F150" s="55" t="s">
        <v>66</v>
      </c>
      <c r="G150" s="56" t="s">
        <v>624</v>
      </c>
      <c r="H150" s="11">
        <v>40058</v>
      </c>
      <c r="I150" s="55" t="s">
        <v>29</v>
      </c>
      <c r="J150" s="55"/>
      <c r="K150" s="55" t="s">
        <v>35</v>
      </c>
      <c r="L150" s="55" t="s">
        <v>34</v>
      </c>
      <c r="M150" s="55"/>
      <c r="N150" s="55"/>
      <c r="O150" s="55"/>
      <c r="P150" s="55"/>
      <c r="Q150" s="55"/>
      <c r="R150" s="55"/>
      <c r="S150" s="57"/>
      <c r="T150" s="57"/>
      <c r="U150" s="56" t="s">
        <v>90</v>
      </c>
      <c r="V150" s="56" t="s">
        <v>91</v>
      </c>
    </row>
    <row r="151" spans="1:22" x14ac:dyDescent="0.25">
      <c r="A151" s="55" t="s">
        <v>598</v>
      </c>
      <c r="B151" s="56" t="s">
        <v>625</v>
      </c>
      <c r="C151" s="56" t="s">
        <v>626</v>
      </c>
      <c r="D151" s="56" t="s">
        <v>330</v>
      </c>
      <c r="E151" s="56"/>
      <c r="F151" s="55" t="s">
        <v>66</v>
      </c>
      <c r="G151" s="56" t="s">
        <v>627</v>
      </c>
      <c r="H151" s="11">
        <v>40042</v>
      </c>
      <c r="I151" s="55" t="s">
        <v>29</v>
      </c>
      <c r="J151" s="55"/>
      <c r="K151" s="55" t="s">
        <v>33</v>
      </c>
      <c r="L151" s="55"/>
      <c r="M151" s="55"/>
      <c r="N151" s="55"/>
      <c r="O151" s="55"/>
      <c r="P151" s="55"/>
      <c r="Q151" s="55"/>
      <c r="R151" s="55"/>
      <c r="S151" s="57"/>
      <c r="T151" s="57"/>
      <c r="U151" s="56" t="s">
        <v>90</v>
      </c>
      <c r="V151" s="56" t="s">
        <v>91</v>
      </c>
    </row>
    <row r="152" spans="1:22" x14ac:dyDescent="0.25">
      <c r="A152" s="55" t="s">
        <v>598</v>
      </c>
      <c r="B152" s="56" t="s">
        <v>628</v>
      </c>
      <c r="C152" s="56" t="s">
        <v>310</v>
      </c>
      <c r="D152" s="56" t="s">
        <v>376</v>
      </c>
      <c r="E152" s="56"/>
      <c r="F152" s="55" t="s">
        <v>66</v>
      </c>
      <c r="G152" s="56" t="s">
        <v>629</v>
      </c>
      <c r="H152" s="11">
        <v>39898</v>
      </c>
      <c r="I152" s="55" t="s">
        <v>29</v>
      </c>
      <c r="J152" s="55"/>
      <c r="K152" s="55" t="s">
        <v>33</v>
      </c>
      <c r="L152" s="55"/>
      <c r="M152" s="55"/>
      <c r="N152" s="55"/>
      <c r="O152" s="55"/>
      <c r="P152" s="55"/>
      <c r="Q152" s="55"/>
      <c r="R152" s="55"/>
      <c r="S152" s="57"/>
      <c r="T152" s="57"/>
      <c r="U152" s="56" t="s">
        <v>90</v>
      </c>
      <c r="V152" s="56" t="s">
        <v>91</v>
      </c>
    </row>
    <row r="153" spans="1:22" x14ac:dyDescent="0.25">
      <c r="A153" s="55" t="s">
        <v>598</v>
      </c>
      <c r="B153" s="56" t="s">
        <v>608</v>
      </c>
      <c r="C153" s="56" t="s">
        <v>93</v>
      </c>
      <c r="D153" s="56" t="s">
        <v>630</v>
      </c>
      <c r="E153" s="56"/>
      <c r="F153" s="55" t="s">
        <v>66</v>
      </c>
      <c r="G153" s="56" t="s">
        <v>631</v>
      </c>
      <c r="H153" s="11">
        <v>39799</v>
      </c>
      <c r="I153" s="55" t="s">
        <v>29</v>
      </c>
      <c r="J153" s="55"/>
      <c r="K153" s="55" t="s">
        <v>33</v>
      </c>
      <c r="L153" s="55"/>
      <c r="M153" s="55"/>
      <c r="N153" s="55"/>
      <c r="O153" s="55"/>
      <c r="P153" s="55"/>
      <c r="Q153" s="55"/>
      <c r="R153" s="55"/>
      <c r="S153" s="57"/>
      <c r="T153" s="57"/>
      <c r="U153" s="56" t="s">
        <v>90</v>
      </c>
      <c r="V153" s="56" t="s">
        <v>91</v>
      </c>
    </row>
    <row r="154" spans="1:22" x14ac:dyDescent="0.25">
      <c r="A154" s="55" t="s">
        <v>598</v>
      </c>
      <c r="B154" s="56" t="s">
        <v>316</v>
      </c>
      <c r="C154" s="56" t="s">
        <v>632</v>
      </c>
      <c r="D154" s="56" t="s">
        <v>616</v>
      </c>
      <c r="E154" s="56"/>
      <c r="F154" s="55" t="s">
        <v>66</v>
      </c>
      <c r="G154" s="56" t="s">
        <v>633</v>
      </c>
      <c r="H154" s="11">
        <v>39206</v>
      </c>
      <c r="I154" s="55" t="s">
        <v>30</v>
      </c>
      <c r="J154" s="55"/>
      <c r="K154" s="55" t="s">
        <v>34</v>
      </c>
      <c r="L154" s="55" t="s">
        <v>34</v>
      </c>
      <c r="M154" s="55"/>
      <c r="N154" s="55"/>
      <c r="O154" s="55"/>
      <c r="P154" s="55"/>
      <c r="Q154" s="55"/>
      <c r="R154" s="55"/>
      <c r="S154" s="57"/>
      <c r="T154" s="57"/>
      <c r="U154" s="56" t="s">
        <v>90</v>
      </c>
      <c r="V154" s="56" t="s">
        <v>91</v>
      </c>
    </row>
    <row r="155" spans="1:22" x14ac:dyDescent="0.25">
      <c r="A155" s="55" t="s">
        <v>598</v>
      </c>
      <c r="B155" s="56" t="s">
        <v>386</v>
      </c>
      <c r="C155" s="56" t="s">
        <v>306</v>
      </c>
      <c r="D155" s="56" t="s">
        <v>634</v>
      </c>
      <c r="E155" s="56"/>
      <c r="F155" s="55" t="s">
        <v>66</v>
      </c>
      <c r="G155" s="56" t="s">
        <v>635</v>
      </c>
      <c r="H155" s="11">
        <v>38884</v>
      </c>
      <c r="I155" s="55" t="s">
        <v>30</v>
      </c>
      <c r="J155" s="55"/>
      <c r="K155" s="55" t="s">
        <v>34</v>
      </c>
      <c r="L155" s="55"/>
      <c r="M155" s="55"/>
      <c r="N155" s="55"/>
      <c r="O155" s="55"/>
      <c r="P155" s="55"/>
      <c r="Q155" s="55"/>
      <c r="R155" s="55"/>
      <c r="S155" s="57"/>
      <c r="T155" s="57"/>
      <c r="U155" s="56" t="s">
        <v>90</v>
      </c>
      <c r="V155" s="56" t="s">
        <v>91</v>
      </c>
    </row>
    <row r="156" spans="1:22" x14ac:dyDescent="0.25">
      <c r="A156" s="55" t="s">
        <v>598</v>
      </c>
      <c r="B156" s="56" t="s">
        <v>636</v>
      </c>
      <c r="C156" s="56" t="s">
        <v>637</v>
      </c>
      <c r="D156" s="56" t="s">
        <v>145</v>
      </c>
      <c r="E156" s="56"/>
      <c r="F156" s="55" t="s">
        <v>66</v>
      </c>
      <c r="G156" s="56" t="s">
        <v>638</v>
      </c>
      <c r="H156" s="11">
        <v>39015</v>
      </c>
      <c r="I156" s="55" t="s">
        <v>30</v>
      </c>
      <c r="J156" s="55"/>
      <c r="K156" s="55" t="s">
        <v>34</v>
      </c>
      <c r="L156" s="55" t="s">
        <v>34</v>
      </c>
      <c r="M156" s="55"/>
      <c r="N156" s="55"/>
      <c r="O156" s="55"/>
      <c r="P156" s="55"/>
      <c r="Q156" s="55"/>
      <c r="R156" s="55"/>
      <c r="S156" s="57"/>
      <c r="T156" s="57"/>
      <c r="U156" s="56" t="s">
        <v>90</v>
      </c>
      <c r="V156" s="56" t="s">
        <v>91</v>
      </c>
    </row>
    <row r="157" spans="1:22" x14ac:dyDescent="0.25">
      <c r="A157" s="55" t="s">
        <v>598</v>
      </c>
      <c r="B157" s="56" t="s">
        <v>639</v>
      </c>
      <c r="C157" s="56" t="s">
        <v>640</v>
      </c>
      <c r="D157" s="56" t="s">
        <v>641</v>
      </c>
      <c r="E157" s="56"/>
      <c r="F157" s="55" t="s">
        <v>66</v>
      </c>
      <c r="G157" s="56" t="s">
        <v>642</v>
      </c>
      <c r="H157" s="11">
        <v>38836</v>
      </c>
      <c r="I157" s="55" t="s">
        <v>30</v>
      </c>
      <c r="J157" s="55"/>
      <c r="K157" s="55" t="s">
        <v>34</v>
      </c>
      <c r="L157" s="55" t="s">
        <v>33</v>
      </c>
      <c r="M157" s="55"/>
      <c r="N157" s="55"/>
      <c r="O157" s="55"/>
      <c r="P157" s="55"/>
      <c r="Q157" s="55"/>
      <c r="R157" s="55"/>
      <c r="S157" s="57"/>
      <c r="T157" s="57"/>
      <c r="U157" s="56" t="s">
        <v>90</v>
      </c>
      <c r="V157" s="56" t="s">
        <v>91</v>
      </c>
    </row>
    <row r="158" spans="1:22" x14ac:dyDescent="0.25">
      <c r="A158" s="55" t="s">
        <v>598</v>
      </c>
      <c r="B158" s="56" t="s">
        <v>643</v>
      </c>
      <c r="C158" s="56" t="s">
        <v>644</v>
      </c>
      <c r="D158" s="56" t="s">
        <v>645</v>
      </c>
      <c r="E158" s="56"/>
      <c r="F158" s="55" t="s">
        <v>66</v>
      </c>
      <c r="G158" s="56" t="s">
        <v>646</v>
      </c>
      <c r="H158" s="11">
        <v>39154</v>
      </c>
      <c r="I158" s="55" t="s">
        <v>30</v>
      </c>
      <c r="J158" s="55"/>
      <c r="K158" s="55" t="s">
        <v>33</v>
      </c>
      <c r="L158" s="55"/>
      <c r="M158" s="55"/>
      <c r="N158" s="55"/>
      <c r="O158" s="55"/>
      <c r="P158" s="55"/>
      <c r="Q158" s="55"/>
      <c r="R158" s="55"/>
      <c r="S158" s="57"/>
      <c r="T158" s="57"/>
      <c r="U158" s="56" t="s">
        <v>90</v>
      </c>
      <c r="V158" s="56" t="s">
        <v>91</v>
      </c>
    </row>
    <row r="159" spans="1:22" x14ac:dyDescent="0.25">
      <c r="A159" s="55" t="s">
        <v>598</v>
      </c>
      <c r="B159" s="56" t="s">
        <v>647</v>
      </c>
      <c r="C159" s="56" t="s">
        <v>648</v>
      </c>
      <c r="D159" s="56" t="s">
        <v>388</v>
      </c>
      <c r="E159" s="56"/>
      <c r="F159" s="55" t="s">
        <v>66</v>
      </c>
      <c r="G159" s="56" t="s">
        <v>649</v>
      </c>
      <c r="H159" s="11">
        <v>39094</v>
      </c>
      <c r="I159" s="55" t="s">
        <v>30</v>
      </c>
      <c r="J159" s="55"/>
      <c r="K159" s="55" t="s">
        <v>34</v>
      </c>
      <c r="L159" s="55" t="s">
        <v>34</v>
      </c>
      <c r="M159" s="55"/>
      <c r="N159" s="55"/>
      <c r="O159" s="55"/>
      <c r="P159" s="55"/>
      <c r="Q159" s="55"/>
      <c r="R159" s="55"/>
      <c r="S159" s="57"/>
      <c r="T159" s="57"/>
      <c r="U159" s="56" t="s">
        <v>90</v>
      </c>
      <c r="V159" s="56" t="s">
        <v>91</v>
      </c>
    </row>
    <row r="160" spans="1:22" x14ac:dyDescent="0.25">
      <c r="A160" s="55" t="s">
        <v>598</v>
      </c>
      <c r="B160" s="56" t="s">
        <v>637</v>
      </c>
      <c r="C160" s="56" t="s">
        <v>650</v>
      </c>
      <c r="D160" s="56" t="s">
        <v>600</v>
      </c>
      <c r="E160" s="56"/>
      <c r="F160" s="55" t="s">
        <v>66</v>
      </c>
      <c r="G160" s="56" t="s">
        <v>651</v>
      </c>
      <c r="H160" s="11">
        <v>39022</v>
      </c>
      <c r="I160" s="55" t="s">
        <v>30</v>
      </c>
      <c r="J160" s="55"/>
      <c r="K160" s="55" t="s">
        <v>34</v>
      </c>
      <c r="L160" s="55"/>
      <c r="M160" s="55"/>
      <c r="N160" s="55"/>
      <c r="O160" s="55"/>
      <c r="P160" s="55"/>
      <c r="Q160" s="55"/>
      <c r="R160" s="55"/>
      <c r="S160" s="57"/>
      <c r="T160" s="57"/>
      <c r="U160" s="56" t="s">
        <v>90</v>
      </c>
      <c r="V160" s="56" t="s">
        <v>91</v>
      </c>
    </row>
    <row r="161" spans="1:22" x14ac:dyDescent="0.25">
      <c r="A161" s="55" t="s">
        <v>598</v>
      </c>
      <c r="B161" s="56" t="s">
        <v>652</v>
      </c>
      <c r="C161" s="56" t="s">
        <v>653</v>
      </c>
      <c r="D161" s="56" t="s">
        <v>145</v>
      </c>
      <c r="E161" s="56"/>
      <c r="F161" s="55" t="s">
        <v>66</v>
      </c>
      <c r="G161" s="56" t="s">
        <v>654</v>
      </c>
      <c r="H161" s="11">
        <v>39139</v>
      </c>
      <c r="I161" s="55" t="s">
        <v>30</v>
      </c>
      <c r="J161" s="55"/>
      <c r="K161" s="55" t="s">
        <v>33</v>
      </c>
      <c r="L161" s="55"/>
      <c r="M161" s="55"/>
      <c r="N161" s="55"/>
      <c r="O161" s="55"/>
      <c r="P161" s="55"/>
      <c r="Q161" s="55"/>
      <c r="R161" s="55"/>
      <c r="S161" s="57"/>
      <c r="T161" s="57"/>
      <c r="U161" s="56" t="s">
        <v>90</v>
      </c>
      <c r="V161" s="56" t="s">
        <v>91</v>
      </c>
    </row>
    <row r="162" spans="1:22" x14ac:dyDescent="0.25">
      <c r="A162" s="55" t="s">
        <v>598</v>
      </c>
      <c r="B162" s="56" t="s">
        <v>655</v>
      </c>
      <c r="C162" s="56" t="s">
        <v>572</v>
      </c>
      <c r="D162" s="56" t="s">
        <v>656</v>
      </c>
      <c r="E162" s="56"/>
      <c r="F162" s="55" t="s">
        <v>66</v>
      </c>
      <c r="G162" s="56" t="s">
        <v>657</v>
      </c>
      <c r="H162" s="11">
        <v>39348</v>
      </c>
      <c r="I162" s="55" t="s">
        <v>30</v>
      </c>
      <c r="J162" s="55"/>
      <c r="K162" s="55" t="s">
        <v>33</v>
      </c>
      <c r="L162" s="55"/>
      <c r="M162" s="55"/>
      <c r="N162" s="55"/>
      <c r="O162" s="55"/>
      <c r="P162" s="55"/>
      <c r="Q162" s="55"/>
      <c r="R162" s="55"/>
      <c r="S162" s="57"/>
      <c r="T162" s="57"/>
      <c r="U162" s="56" t="s">
        <v>90</v>
      </c>
      <c r="V162" s="56" t="s">
        <v>91</v>
      </c>
    </row>
    <row r="163" spans="1:22" x14ac:dyDescent="0.25">
      <c r="A163" s="55" t="s">
        <v>598</v>
      </c>
      <c r="B163" s="56" t="s">
        <v>520</v>
      </c>
      <c r="C163" s="56" t="s">
        <v>658</v>
      </c>
      <c r="D163" s="56" t="s">
        <v>330</v>
      </c>
      <c r="E163" s="56"/>
      <c r="F163" s="55" t="s">
        <v>66</v>
      </c>
      <c r="G163" s="56" t="s">
        <v>659</v>
      </c>
      <c r="H163" s="11">
        <v>38256</v>
      </c>
      <c r="I163" s="55" t="s">
        <v>31</v>
      </c>
      <c r="J163" s="55"/>
      <c r="K163" s="55" t="s">
        <v>35</v>
      </c>
      <c r="L163" s="55" t="s">
        <v>35</v>
      </c>
      <c r="M163" s="55"/>
      <c r="N163" s="55"/>
      <c r="O163" s="55"/>
      <c r="P163" s="55"/>
      <c r="Q163" s="55"/>
      <c r="R163" s="55"/>
      <c r="S163" s="57"/>
      <c r="T163" s="57"/>
      <c r="U163" s="56" t="s">
        <v>90</v>
      </c>
      <c r="V163" s="56" t="s">
        <v>91</v>
      </c>
    </row>
    <row r="164" spans="1:22" x14ac:dyDescent="0.25">
      <c r="A164" s="55" t="s">
        <v>598</v>
      </c>
      <c r="B164" s="56" t="s">
        <v>126</v>
      </c>
      <c r="C164" s="56" t="s">
        <v>660</v>
      </c>
      <c r="D164" s="56" t="s">
        <v>661</v>
      </c>
      <c r="E164" s="56"/>
      <c r="F164" s="55" t="s">
        <v>66</v>
      </c>
      <c r="G164" s="56" t="s">
        <v>662</v>
      </c>
      <c r="H164" s="11">
        <v>38342</v>
      </c>
      <c r="I164" s="55" t="s">
        <v>31</v>
      </c>
      <c r="J164" s="55"/>
      <c r="K164" s="55" t="s">
        <v>35</v>
      </c>
      <c r="L164" s="55" t="s">
        <v>34</v>
      </c>
      <c r="M164" s="55"/>
      <c r="N164" s="55"/>
      <c r="O164" s="55"/>
      <c r="P164" s="55"/>
      <c r="Q164" s="55"/>
      <c r="R164" s="55"/>
      <c r="S164" s="57"/>
      <c r="T164" s="57"/>
      <c r="U164" s="56" t="s">
        <v>90</v>
      </c>
      <c r="V164" s="56" t="s">
        <v>91</v>
      </c>
    </row>
    <row r="165" spans="1:22" x14ac:dyDescent="0.25">
      <c r="A165" s="55" t="s">
        <v>598</v>
      </c>
      <c r="B165" s="56" t="s">
        <v>112</v>
      </c>
      <c r="C165" s="56" t="s">
        <v>663</v>
      </c>
      <c r="D165" s="56" t="s">
        <v>384</v>
      </c>
      <c r="E165" s="56"/>
      <c r="F165" s="55" t="s">
        <v>66</v>
      </c>
      <c r="G165" s="56" t="s">
        <v>664</v>
      </c>
      <c r="H165" s="11">
        <v>38548</v>
      </c>
      <c r="I165" s="55" t="s">
        <v>31</v>
      </c>
      <c r="J165" s="55"/>
      <c r="K165" s="55" t="s">
        <v>35</v>
      </c>
      <c r="L165" s="55" t="s">
        <v>34</v>
      </c>
      <c r="M165" s="55"/>
      <c r="N165" s="55"/>
      <c r="O165" s="55"/>
      <c r="P165" s="55"/>
      <c r="Q165" s="55"/>
      <c r="R165" s="55"/>
      <c r="S165" s="57"/>
      <c r="T165" s="57"/>
      <c r="U165" s="56" t="s">
        <v>90</v>
      </c>
      <c r="V165" s="56" t="s">
        <v>91</v>
      </c>
    </row>
    <row r="166" spans="1:22" x14ac:dyDescent="0.25">
      <c r="A166" s="55" t="s">
        <v>598</v>
      </c>
      <c r="B166" s="56" t="s">
        <v>665</v>
      </c>
      <c r="C166" s="56" t="s">
        <v>666</v>
      </c>
      <c r="D166" s="56" t="s">
        <v>99</v>
      </c>
      <c r="E166" s="56"/>
      <c r="F166" s="55" t="s">
        <v>66</v>
      </c>
      <c r="G166" s="56" t="s">
        <v>667</v>
      </c>
      <c r="H166" s="11">
        <v>38291</v>
      </c>
      <c r="I166" s="55" t="s">
        <v>31</v>
      </c>
      <c r="J166" s="55"/>
      <c r="K166" s="55" t="s">
        <v>37</v>
      </c>
      <c r="L166" s="55" t="s">
        <v>36</v>
      </c>
      <c r="M166" s="55"/>
      <c r="N166" s="55" t="s">
        <v>35</v>
      </c>
      <c r="O166" s="55"/>
      <c r="P166" s="55"/>
      <c r="Q166" s="55"/>
      <c r="R166" s="55"/>
      <c r="S166" s="57"/>
      <c r="T166" s="57"/>
      <c r="U166" s="56" t="s">
        <v>90</v>
      </c>
      <c r="V166" s="56" t="s">
        <v>91</v>
      </c>
    </row>
    <row r="167" spans="1:22" x14ac:dyDescent="0.25">
      <c r="A167" s="55" t="s">
        <v>598</v>
      </c>
      <c r="B167" s="56" t="s">
        <v>652</v>
      </c>
      <c r="C167" s="56" t="s">
        <v>653</v>
      </c>
      <c r="D167" s="56" t="s">
        <v>600</v>
      </c>
      <c r="E167" s="56"/>
      <c r="F167" s="55" t="s">
        <v>66</v>
      </c>
      <c r="G167" s="56" t="s">
        <v>668</v>
      </c>
      <c r="H167" s="11">
        <v>37611</v>
      </c>
      <c r="I167" s="55" t="s">
        <v>32</v>
      </c>
      <c r="J167" s="55"/>
      <c r="K167" s="55" t="s">
        <v>33</v>
      </c>
      <c r="L167" s="55"/>
      <c r="M167" s="55"/>
      <c r="N167" s="55"/>
      <c r="O167" s="55"/>
      <c r="P167" s="55"/>
      <c r="Q167" s="55"/>
      <c r="R167" s="55"/>
      <c r="S167" s="57"/>
      <c r="T167" s="57"/>
      <c r="U167" s="56" t="s">
        <v>90</v>
      </c>
      <c r="V167" s="56" t="s">
        <v>91</v>
      </c>
    </row>
    <row r="168" spans="1:22" x14ac:dyDescent="0.25">
      <c r="A168" s="55" t="s">
        <v>598</v>
      </c>
      <c r="B168" s="56" t="s">
        <v>669</v>
      </c>
      <c r="C168" s="56" t="s">
        <v>670</v>
      </c>
      <c r="D168" s="56" t="s">
        <v>87</v>
      </c>
      <c r="E168" s="56"/>
      <c r="F168" s="55" t="s">
        <v>66</v>
      </c>
      <c r="G168" s="56" t="s">
        <v>671</v>
      </c>
      <c r="H168" s="11">
        <v>40496</v>
      </c>
      <c r="I168" s="55" t="s">
        <v>28</v>
      </c>
      <c r="J168" s="55"/>
      <c r="K168" s="55" t="s">
        <v>33</v>
      </c>
      <c r="L168" s="55"/>
      <c r="M168" s="55"/>
      <c r="N168" s="55"/>
      <c r="O168" s="55"/>
      <c r="P168" s="55"/>
      <c r="Q168" s="55"/>
      <c r="R168" s="55"/>
      <c r="S168" s="57">
        <v>7000</v>
      </c>
      <c r="T168" s="57"/>
      <c r="U168" s="56" t="s">
        <v>90</v>
      </c>
      <c r="V168" s="56" t="s">
        <v>91</v>
      </c>
    </row>
    <row r="169" spans="1:22" x14ac:dyDescent="0.25">
      <c r="A169" s="55" t="s">
        <v>598</v>
      </c>
      <c r="B169" s="56" t="s">
        <v>672</v>
      </c>
      <c r="C169" s="56" t="s">
        <v>673</v>
      </c>
      <c r="D169" s="56" t="s">
        <v>176</v>
      </c>
      <c r="E169" s="56"/>
      <c r="F169" s="55" t="s">
        <v>66</v>
      </c>
      <c r="G169" s="56" t="s">
        <v>674</v>
      </c>
      <c r="H169" s="11">
        <v>36639</v>
      </c>
      <c r="I169" s="55" t="s">
        <v>45</v>
      </c>
      <c r="J169" s="55"/>
      <c r="K169" s="55"/>
      <c r="L169" s="55"/>
      <c r="M169" s="55"/>
      <c r="N169" s="55"/>
      <c r="O169" s="55"/>
      <c r="P169" s="55"/>
      <c r="Q169" s="55"/>
      <c r="R169" s="55"/>
      <c r="S169" s="57"/>
      <c r="T169" s="57"/>
      <c r="U169" s="56" t="s">
        <v>90</v>
      </c>
      <c r="V169" s="56" t="s">
        <v>91</v>
      </c>
    </row>
    <row r="170" spans="1:22" x14ac:dyDescent="0.25">
      <c r="A170" s="55" t="s">
        <v>598</v>
      </c>
      <c r="B170" s="56" t="s">
        <v>675</v>
      </c>
      <c r="C170" s="56" t="s">
        <v>316</v>
      </c>
      <c r="D170" s="56" t="s">
        <v>676</v>
      </c>
      <c r="E170" s="56"/>
      <c r="F170" s="55" t="s">
        <v>66</v>
      </c>
      <c r="G170" s="56" t="s">
        <v>677</v>
      </c>
      <c r="H170" s="11">
        <v>39966</v>
      </c>
      <c r="I170" s="55" t="s">
        <v>29</v>
      </c>
      <c r="J170" s="55"/>
      <c r="K170" s="55" t="s">
        <v>33</v>
      </c>
      <c r="L170" s="55"/>
      <c r="M170" s="55"/>
      <c r="N170" s="55"/>
      <c r="O170" s="55"/>
      <c r="P170" s="55"/>
      <c r="Q170" s="55"/>
      <c r="R170" s="55"/>
      <c r="S170" s="57">
        <v>7000</v>
      </c>
      <c r="T170" s="57"/>
      <c r="U170" s="56" t="s">
        <v>90</v>
      </c>
      <c r="V170" s="56" t="s">
        <v>91</v>
      </c>
    </row>
    <row r="171" spans="1:22" x14ac:dyDescent="0.25">
      <c r="A171" s="55" t="s">
        <v>598</v>
      </c>
      <c r="B171" s="56" t="s">
        <v>655</v>
      </c>
      <c r="C171" s="56" t="s">
        <v>572</v>
      </c>
      <c r="D171" s="56" t="s">
        <v>616</v>
      </c>
      <c r="E171" s="56"/>
      <c r="F171" s="55" t="s">
        <v>66</v>
      </c>
      <c r="G171" s="56" t="s">
        <v>678</v>
      </c>
      <c r="H171" s="11">
        <v>40750</v>
      </c>
      <c r="I171" s="55" t="s">
        <v>28</v>
      </c>
      <c r="J171" s="55"/>
      <c r="K171" s="55" t="s">
        <v>33</v>
      </c>
      <c r="L171" s="55"/>
      <c r="M171" s="55"/>
      <c r="N171" s="55"/>
      <c r="O171" s="55"/>
      <c r="P171" s="55"/>
      <c r="Q171" s="55"/>
      <c r="R171" s="55"/>
      <c r="S171" s="57"/>
      <c r="T171" s="57"/>
      <c r="U171" s="56" t="s">
        <v>90</v>
      </c>
      <c r="V171" s="56" t="s">
        <v>91</v>
      </c>
    </row>
    <row r="172" spans="1:22" x14ac:dyDescent="0.25">
      <c r="A172" s="55" t="s">
        <v>598</v>
      </c>
      <c r="B172" s="56" t="s">
        <v>679</v>
      </c>
      <c r="C172" s="56" t="s">
        <v>680</v>
      </c>
      <c r="D172" s="56" t="s">
        <v>104</v>
      </c>
      <c r="E172" s="56"/>
      <c r="F172" s="55" t="s">
        <v>66</v>
      </c>
      <c r="G172" s="56" t="s">
        <v>681</v>
      </c>
      <c r="H172" s="11">
        <v>39665</v>
      </c>
      <c r="I172" s="55" t="s">
        <v>29</v>
      </c>
      <c r="J172" s="55"/>
      <c r="K172" s="55" t="s">
        <v>33</v>
      </c>
      <c r="L172" s="55"/>
      <c r="M172" s="55"/>
      <c r="N172" s="55"/>
      <c r="O172" s="55"/>
      <c r="P172" s="55"/>
      <c r="Q172" s="55"/>
      <c r="R172" s="55"/>
      <c r="S172" s="57"/>
      <c r="T172" s="57"/>
      <c r="U172" s="56" t="s">
        <v>90</v>
      </c>
      <c r="V172" s="56" t="s">
        <v>91</v>
      </c>
    </row>
    <row r="173" spans="1:22" x14ac:dyDescent="0.25">
      <c r="A173" s="55" t="s">
        <v>682</v>
      </c>
      <c r="B173" s="56" t="s">
        <v>683</v>
      </c>
      <c r="C173" s="56" t="s">
        <v>684</v>
      </c>
      <c r="D173" s="56" t="s">
        <v>685</v>
      </c>
      <c r="E173" s="56" t="s">
        <v>593</v>
      </c>
      <c r="F173" s="55" t="s">
        <v>66</v>
      </c>
      <c r="G173" s="56" t="s">
        <v>686</v>
      </c>
      <c r="H173" s="11">
        <v>38856</v>
      </c>
      <c r="I173" s="55" t="s">
        <v>30</v>
      </c>
      <c r="J173" s="55"/>
      <c r="K173" s="55" t="s">
        <v>36</v>
      </c>
      <c r="L173" s="55"/>
      <c r="M173" s="55" t="s">
        <v>38</v>
      </c>
      <c r="N173" s="55"/>
      <c r="O173" s="55"/>
      <c r="P173" s="55"/>
      <c r="Q173" s="55"/>
      <c r="R173" s="55"/>
      <c r="S173" s="57"/>
      <c r="T173" s="57"/>
      <c r="U173" s="56" t="s">
        <v>90</v>
      </c>
      <c r="V173" s="56" t="s">
        <v>91</v>
      </c>
    </row>
    <row r="174" spans="1:22" x14ac:dyDescent="0.25">
      <c r="A174" s="55" t="s">
        <v>682</v>
      </c>
      <c r="B174" s="56" t="s">
        <v>161</v>
      </c>
      <c r="C174" s="56" t="s">
        <v>687</v>
      </c>
      <c r="D174" s="56" t="s">
        <v>384</v>
      </c>
      <c r="E174" s="56" t="s">
        <v>133</v>
      </c>
      <c r="F174" s="55" t="s">
        <v>66</v>
      </c>
      <c r="G174" s="56" t="s">
        <v>688</v>
      </c>
      <c r="H174" s="11">
        <v>39144</v>
      </c>
      <c r="I174" s="55" t="s">
        <v>30</v>
      </c>
      <c r="J174" s="55"/>
      <c r="K174" s="55" t="s">
        <v>34</v>
      </c>
      <c r="L174" s="55"/>
      <c r="M174" s="55"/>
      <c r="N174" s="55"/>
      <c r="O174" s="55"/>
      <c r="P174" s="55"/>
      <c r="Q174" s="55"/>
      <c r="R174" s="55"/>
      <c r="S174" s="57"/>
      <c r="T174" s="57"/>
      <c r="U174" s="56" t="s">
        <v>90</v>
      </c>
      <c r="V174" s="56" t="s">
        <v>91</v>
      </c>
    </row>
    <row r="175" spans="1:22" x14ac:dyDescent="0.25">
      <c r="A175" s="55" t="s">
        <v>682</v>
      </c>
      <c r="B175" s="56" t="s">
        <v>689</v>
      </c>
      <c r="C175" s="56" t="s">
        <v>690</v>
      </c>
      <c r="D175" s="56" t="s">
        <v>149</v>
      </c>
      <c r="E175" s="56" t="s">
        <v>691</v>
      </c>
      <c r="F175" s="55" t="s">
        <v>66</v>
      </c>
      <c r="G175" s="56" t="s">
        <v>692</v>
      </c>
      <c r="H175" s="11">
        <v>39779</v>
      </c>
      <c r="I175" s="55" t="s">
        <v>29</v>
      </c>
      <c r="J175" s="55"/>
      <c r="K175" s="55" t="s">
        <v>34</v>
      </c>
      <c r="L175" s="55"/>
      <c r="M175" s="55"/>
      <c r="N175" s="55"/>
      <c r="O175" s="55"/>
      <c r="P175" s="55"/>
      <c r="Q175" s="55"/>
      <c r="R175" s="55"/>
      <c r="S175" s="57"/>
      <c r="T175" s="57"/>
      <c r="U175" s="56" t="s">
        <v>90</v>
      </c>
      <c r="V175" s="56" t="s">
        <v>91</v>
      </c>
    </row>
    <row r="176" spans="1:22" x14ac:dyDescent="0.25">
      <c r="A176" s="55" t="s">
        <v>682</v>
      </c>
      <c r="B176" s="56" t="s">
        <v>693</v>
      </c>
      <c r="C176" s="56" t="s">
        <v>694</v>
      </c>
      <c r="D176" s="56" t="s">
        <v>384</v>
      </c>
      <c r="E176" s="56" t="s">
        <v>137</v>
      </c>
      <c r="F176" s="55" t="s">
        <v>66</v>
      </c>
      <c r="G176" s="56" t="s">
        <v>695</v>
      </c>
      <c r="H176" s="11">
        <v>39896</v>
      </c>
      <c r="I176" s="55" t="s">
        <v>29</v>
      </c>
      <c r="J176" s="55"/>
      <c r="K176" s="55"/>
      <c r="L176" s="55"/>
      <c r="M176" s="55"/>
      <c r="N176" s="55"/>
      <c r="O176" s="55"/>
      <c r="P176" s="55"/>
      <c r="Q176" s="55"/>
      <c r="R176" s="55"/>
      <c r="S176" s="57"/>
      <c r="T176" s="57"/>
      <c r="U176" s="56" t="s">
        <v>90</v>
      </c>
      <c r="V176" s="56" t="s">
        <v>91</v>
      </c>
    </row>
    <row r="177" spans="1:22" x14ac:dyDescent="0.25">
      <c r="A177" s="55" t="s">
        <v>682</v>
      </c>
      <c r="B177" s="56" t="s">
        <v>306</v>
      </c>
      <c r="C177" s="56" t="s">
        <v>696</v>
      </c>
      <c r="D177" s="56" t="s">
        <v>384</v>
      </c>
      <c r="E177" s="56" t="s">
        <v>133</v>
      </c>
      <c r="F177" s="55" t="s">
        <v>66</v>
      </c>
      <c r="G177" s="56" t="s">
        <v>697</v>
      </c>
      <c r="H177" s="11">
        <v>40792</v>
      </c>
      <c r="I177" s="55" t="s">
        <v>28</v>
      </c>
      <c r="J177" s="55"/>
      <c r="K177" s="55" t="s">
        <v>33</v>
      </c>
      <c r="L177" s="55"/>
      <c r="M177" s="55"/>
      <c r="N177" s="55"/>
      <c r="O177" s="55"/>
      <c r="P177" s="55"/>
      <c r="Q177" s="55"/>
      <c r="R177" s="55"/>
      <c r="S177" s="57"/>
      <c r="T177" s="57"/>
      <c r="U177" s="56" t="s">
        <v>90</v>
      </c>
      <c r="V177" s="56" t="s">
        <v>91</v>
      </c>
    </row>
    <row r="178" spans="1:22" x14ac:dyDescent="0.25">
      <c r="A178" s="55" t="s">
        <v>682</v>
      </c>
      <c r="B178" s="56" t="s">
        <v>698</v>
      </c>
      <c r="C178" s="56" t="s">
        <v>555</v>
      </c>
      <c r="D178" s="56" t="s">
        <v>312</v>
      </c>
      <c r="E178" s="56" t="s">
        <v>413</v>
      </c>
      <c r="F178" s="55" t="s">
        <v>66</v>
      </c>
      <c r="G178" s="56" t="s">
        <v>699</v>
      </c>
      <c r="H178" s="11">
        <v>38709</v>
      </c>
      <c r="I178" s="55" t="s">
        <v>31</v>
      </c>
      <c r="J178" s="55"/>
      <c r="K178" s="55" t="s">
        <v>33</v>
      </c>
      <c r="L178" s="55"/>
      <c r="M178" s="55"/>
      <c r="N178" s="55"/>
      <c r="O178" s="55"/>
      <c r="P178" s="55"/>
      <c r="Q178" s="55"/>
      <c r="R178" s="55"/>
      <c r="S178" s="57"/>
      <c r="T178" s="57"/>
      <c r="U178" s="56" t="s">
        <v>90</v>
      </c>
      <c r="V178" s="56" t="s">
        <v>91</v>
      </c>
    </row>
    <row r="179" spans="1:22" x14ac:dyDescent="0.25">
      <c r="A179" s="55" t="s">
        <v>682</v>
      </c>
      <c r="B179" s="56" t="s">
        <v>700</v>
      </c>
      <c r="C179" s="56" t="s">
        <v>701</v>
      </c>
      <c r="D179" s="56" t="s">
        <v>702</v>
      </c>
      <c r="E179" s="56" t="s">
        <v>99</v>
      </c>
      <c r="F179" s="55" t="s">
        <v>66</v>
      </c>
      <c r="G179" s="56" t="s">
        <v>703</v>
      </c>
      <c r="H179" s="11">
        <v>40007</v>
      </c>
      <c r="I179" s="55" t="s">
        <v>29</v>
      </c>
      <c r="J179" s="55"/>
      <c r="K179" s="55" t="s">
        <v>33</v>
      </c>
      <c r="L179" s="55"/>
      <c r="M179" s="55"/>
      <c r="N179" s="55"/>
      <c r="O179" s="55"/>
      <c r="P179" s="55"/>
      <c r="Q179" s="55"/>
      <c r="R179" s="55"/>
      <c r="S179" s="57"/>
      <c r="T179" s="57"/>
      <c r="U179" s="56" t="s">
        <v>90</v>
      </c>
      <c r="V179" s="56" t="s">
        <v>91</v>
      </c>
    </row>
    <row r="180" spans="1:22" x14ac:dyDescent="0.25">
      <c r="A180" s="55" t="s">
        <v>682</v>
      </c>
      <c r="B180" s="56" t="s">
        <v>704</v>
      </c>
      <c r="C180" s="56" t="s">
        <v>705</v>
      </c>
      <c r="D180" s="56" t="s">
        <v>104</v>
      </c>
      <c r="E180" s="56" t="s">
        <v>514</v>
      </c>
      <c r="F180" s="55" t="s">
        <v>66</v>
      </c>
      <c r="G180" s="56" t="s">
        <v>706</v>
      </c>
      <c r="H180" s="11">
        <v>39924</v>
      </c>
      <c r="I180" s="55" t="s">
        <v>29</v>
      </c>
      <c r="J180" s="55"/>
      <c r="K180" s="55"/>
      <c r="L180" s="55"/>
      <c r="M180" s="55" t="s">
        <v>33</v>
      </c>
      <c r="N180" s="55"/>
      <c r="O180" s="55"/>
      <c r="P180" s="55"/>
      <c r="Q180" s="55"/>
      <c r="R180" s="55"/>
      <c r="S180" s="57"/>
      <c r="T180" s="57"/>
      <c r="U180" s="56" t="s">
        <v>90</v>
      </c>
      <c r="V180" s="56" t="s">
        <v>91</v>
      </c>
    </row>
    <row r="181" spans="1:22" x14ac:dyDescent="0.25">
      <c r="A181" s="55" t="s">
        <v>707</v>
      </c>
      <c r="B181" s="56" t="s">
        <v>663</v>
      </c>
      <c r="C181" s="56" t="s">
        <v>708</v>
      </c>
      <c r="D181" s="56" t="s">
        <v>313</v>
      </c>
      <c r="E181" s="56" t="s">
        <v>137</v>
      </c>
      <c r="F181" s="55" t="s">
        <v>66</v>
      </c>
      <c r="G181" s="56" t="s">
        <v>709</v>
      </c>
      <c r="H181" s="11">
        <v>39113</v>
      </c>
      <c r="I181" s="55" t="s">
        <v>29</v>
      </c>
      <c r="J181" s="55"/>
      <c r="K181" s="55" t="s">
        <v>33</v>
      </c>
      <c r="L181" s="55"/>
      <c r="M181" s="55"/>
      <c r="N181" s="55"/>
      <c r="O181" s="55"/>
      <c r="P181" s="55"/>
      <c r="Q181" s="55"/>
      <c r="R181" s="55"/>
      <c r="S181" s="57"/>
      <c r="T181" s="57"/>
      <c r="U181" s="56" t="s">
        <v>90</v>
      </c>
      <c r="V181" s="56" t="s">
        <v>91</v>
      </c>
    </row>
    <row r="182" spans="1:22" x14ac:dyDescent="0.25">
      <c r="A182" s="55" t="s">
        <v>707</v>
      </c>
      <c r="B182" s="56" t="s">
        <v>710</v>
      </c>
      <c r="C182" s="56" t="s">
        <v>711</v>
      </c>
      <c r="D182" s="56" t="s">
        <v>712</v>
      </c>
      <c r="E182" s="56" t="s">
        <v>713</v>
      </c>
      <c r="F182" s="55" t="s">
        <v>66</v>
      </c>
      <c r="G182" s="56" t="s">
        <v>714</v>
      </c>
      <c r="H182" s="11">
        <v>37304</v>
      </c>
      <c r="I182" s="55" t="s">
        <v>44</v>
      </c>
      <c r="J182" s="55"/>
      <c r="K182" s="55" t="s">
        <v>35</v>
      </c>
      <c r="L182" s="55"/>
      <c r="M182" s="55"/>
      <c r="N182" s="55"/>
      <c r="O182" s="55"/>
      <c r="P182" s="55"/>
      <c r="Q182" s="55"/>
      <c r="R182" s="55"/>
      <c r="S182" s="57"/>
      <c r="T182" s="57"/>
      <c r="U182" s="56" t="s">
        <v>90</v>
      </c>
      <c r="V182" s="56" t="s">
        <v>91</v>
      </c>
    </row>
    <row r="183" spans="1:22" x14ac:dyDescent="0.25">
      <c r="A183" s="55" t="s">
        <v>707</v>
      </c>
      <c r="B183" s="56" t="s">
        <v>715</v>
      </c>
      <c r="C183" s="56" t="s">
        <v>93</v>
      </c>
      <c r="D183" s="56" t="s">
        <v>104</v>
      </c>
      <c r="E183" s="56"/>
      <c r="F183" s="55" t="s">
        <v>66</v>
      </c>
      <c r="G183" s="56" t="s">
        <v>716</v>
      </c>
      <c r="H183" s="11">
        <v>35731</v>
      </c>
      <c r="I183" s="55" t="s">
        <v>45</v>
      </c>
      <c r="J183" s="55"/>
      <c r="K183" s="55" t="s">
        <v>33</v>
      </c>
      <c r="L183" s="55"/>
      <c r="M183" s="55"/>
      <c r="N183" s="55"/>
      <c r="O183" s="55"/>
      <c r="P183" s="55"/>
      <c r="Q183" s="55"/>
      <c r="R183" s="55"/>
      <c r="S183" s="57"/>
      <c r="T183" s="57"/>
      <c r="U183" s="56" t="s">
        <v>90</v>
      </c>
      <c r="V183" s="56" t="s">
        <v>91</v>
      </c>
    </row>
    <row r="184" spans="1:22" x14ac:dyDescent="0.25">
      <c r="A184" s="55" t="s">
        <v>707</v>
      </c>
      <c r="B184" s="56" t="s">
        <v>536</v>
      </c>
      <c r="C184" s="56" t="s">
        <v>715</v>
      </c>
      <c r="D184" s="56" t="s">
        <v>133</v>
      </c>
      <c r="E184" s="56"/>
      <c r="F184" s="55" t="s">
        <v>66</v>
      </c>
      <c r="G184" s="56" t="s">
        <v>717</v>
      </c>
      <c r="H184" s="11">
        <v>38962</v>
      </c>
      <c r="I184" s="55" t="s">
        <v>30</v>
      </c>
      <c r="J184" s="55"/>
      <c r="K184" s="55"/>
      <c r="L184" s="55"/>
      <c r="M184" s="55"/>
      <c r="N184" s="55"/>
      <c r="O184" s="55"/>
      <c r="P184" s="55"/>
      <c r="Q184" s="55"/>
      <c r="R184" s="55"/>
      <c r="S184" s="57"/>
      <c r="T184" s="57"/>
      <c r="U184" s="56" t="s">
        <v>90</v>
      </c>
      <c r="V184" s="56" t="s">
        <v>91</v>
      </c>
    </row>
    <row r="185" spans="1:22" x14ac:dyDescent="0.25">
      <c r="A185" s="55" t="s">
        <v>707</v>
      </c>
      <c r="B185" s="56" t="s">
        <v>97</v>
      </c>
      <c r="C185" s="56" t="s">
        <v>718</v>
      </c>
      <c r="D185" s="56" t="s">
        <v>719</v>
      </c>
      <c r="E185" s="56" t="s">
        <v>104</v>
      </c>
      <c r="F185" s="55" t="s">
        <v>66</v>
      </c>
      <c r="G185" s="56" t="s">
        <v>720</v>
      </c>
      <c r="H185" s="11">
        <v>40416</v>
      </c>
      <c r="I185" s="55" t="s">
        <v>28</v>
      </c>
      <c r="J185" s="55"/>
      <c r="K185" s="55" t="s">
        <v>33</v>
      </c>
      <c r="L185" s="55"/>
      <c r="M185" s="55"/>
      <c r="N185" s="55"/>
      <c r="O185" s="55"/>
      <c r="P185" s="55"/>
      <c r="Q185" s="55"/>
      <c r="R185" s="55"/>
      <c r="S185" s="57"/>
      <c r="T185" s="57"/>
      <c r="U185" s="56" t="s">
        <v>90</v>
      </c>
      <c r="V185" s="56" t="s">
        <v>91</v>
      </c>
    </row>
    <row r="186" spans="1:22" x14ac:dyDescent="0.25">
      <c r="A186" s="55" t="s">
        <v>707</v>
      </c>
      <c r="B186" s="56" t="s">
        <v>721</v>
      </c>
      <c r="C186" s="56" t="s">
        <v>722</v>
      </c>
      <c r="D186" s="56" t="s">
        <v>99</v>
      </c>
      <c r="E186" s="56" t="s">
        <v>514</v>
      </c>
      <c r="F186" s="55" t="s">
        <v>66</v>
      </c>
      <c r="G186" s="56" t="s">
        <v>723</v>
      </c>
      <c r="H186" s="11">
        <v>39911</v>
      </c>
      <c r="I186" s="55" t="s">
        <v>29</v>
      </c>
      <c r="J186" s="55"/>
      <c r="K186" s="55" t="s">
        <v>34</v>
      </c>
      <c r="L186" s="55"/>
      <c r="M186" s="55"/>
      <c r="N186" s="55"/>
      <c r="O186" s="55"/>
      <c r="P186" s="55"/>
      <c r="Q186" s="55"/>
      <c r="R186" s="55"/>
      <c r="S186" s="57"/>
      <c r="T186" s="57"/>
      <c r="U186" s="56" t="s">
        <v>90</v>
      </c>
      <c r="V186" s="56" t="s">
        <v>91</v>
      </c>
    </row>
    <row r="187" spans="1:22" x14ac:dyDescent="0.25">
      <c r="A187" s="55" t="s">
        <v>707</v>
      </c>
      <c r="B187" s="56" t="s">
        <v>112</v>
      </c>
      <c r="C187" s="56" t="s">
        <v>724</v>
      </c>
      <c r="D187" s="56" t="s">
        <v>313</v>
      </c>
      <c r="E187" s="56"/>
      <c r="F187" s="55" t="s">
        <v>66</v>
      </c>
      <c r="G187" s="56" t="s">
        <v>725</v>
      </c>
      <c r="H187" s="11">
        <v>39177</v>
      </c>
      <c r="I187" s="55" t="s">
        <v>30</v>
      </c>
      <c r="J187" s="55"/>
      <c r="K187" s="55" t="s">
        <v>34</v>
      </c>
      <c r="L187" s="55"/>
      <c r="M187" s="55"/>
      <c r="N187" s="55"/>
      <c r="O187" s="55"/>
      <c r="P187" s="55"/>
      <c r="Q187" s="55"/>
      <c r="R187" s="55"/>
      <c r="S187" s="57"/>
      <c r="T187" s="57"/>
      <c r="U187" s="56" t="s">
        <v>90</v>
      </c>
      <c r="V187" s="56" t="s">
        <v>91</v>
      </c>
    </row>
    <row r="188" spans="1:22" x14ac:dyDescent="0.25">
      <c r="A188" s="55" t="s">
        <v>707</v>
      </c>
      <c r="B188" s="56" t="s">
        <v>111</v>
      </c>
      <c r="C188" s="56" t="s">
        <v>726</v>
      </c>
      <c r="D188" s="56" t="s">
        <v>727</v>
      </c>
      <c r="E188" s="56" t="s">
        <v>521</v>
      </c>
      <c r="F188" s="55" t="s">
        <v>66</v>
      </c>
      <c r="G188" s="56" t="s">
        <v>728</v>
      </c>
      <c r="H188" s="11">
        <v>40771</v>
      </c>
      <c r="I188" s="55" t="s">
        <v>28</v>
      </c>
      <c r="J188" s="55"/>
      <c r="K188" s="55"/>
      <c r="L188" s="55"/>
      <c r="M188" s="55"/>
      <c r="N188" s="55"/>
      <c r="O188" s="55"/>
      <c r="P188" s="55"/>
      <c r="Q188" s="55"/>
      <c r="R188" s="55"/>
      <c r="S188" s="57"/>
      <c r="T188" s="57"/>
      <c r="U188" s="56" t="s">
        <v>90</v>
      </c>
      <c r="V188" s="56" t="s">
        <v>91</v>
      </c>
    </row>
    <row r="189" spans="1:22" x14ac:dyDescent="0.25">
      <c r="A189" s="55" t="s">
        <v>707</v>
      </c>
      <c r="B189" s="56" t="s">
        <v>663</v>
      </c>
      <c r="C189" s="56" t="s">
        <v>423</v>
      </c>
      <c r="D189" s="56" t="s">
        <v>729</v>
      </c>
      <c r="E189" s="56" t="s">
        <v>133</v>
      </c>
      <c r="F189" s="55" t="s">
        <v>66</v>
      </c>
      <c r="G189" s="56" t="s">
        <v>730</v>
      </c>
      <c r="H189" s="11">
        <v>39961</v>
      </c>
      <c r="I189" s="55" t="s">
        <v>29</v>
      </c>
      <c r="J189" s="55"/>
      <c r="K189" s="55"/>
      <c r="L189" s="55"/>
      <c r="M189" s="55"/>
      <c r="N189" s="55"/>
      <c r="O189" s="55"/>
      <c r="P189" s="55"/>
      <c r="Q189" s="55"/>
      <c r="R189" s="55"/>
      <c r="S189" s="57"/>
      <c r="T189" s="57"/>
      <c r="U189" s="56" t="s">
        <v>90</v>
      </c>
      <c r="V189" s="56" t="s">
        <v>91</v>
      </c>
    </row>
    <row r="190" spans="1:22" x14ac:dyDescent="0.25">
      <c r="A190" s="55" t="s">
        <v>707</v>
      </c>
      <c r="B190" s="56" t="s">
        <v>311</v>
      </c>
      <c r="C190" s="56" t="s">
        <v>172</v>
      </c>
      <c r="D190" s="56" t="s">
        <v>676</v>
      </c>
      <c r="E190" s="56"/>
      <c r="F190" s="55" t="s">
        <v>66</v>
      </c>
      <c r="G190" s="56" t="s">
        <v>731</v>
      </c>
      <c r="H190" s="11">
        <v>39657</v>
      </c>
      <c r="I190" s="55" t="s">
        <v>29</v>
      </c>
      <c r="J190" s="55"/>
      <c r="K190" s="55" t="s">
        <v>34</v>
      </c>
      <c r="L190" s="55"/>
      <c r="M190" s="55"/>
      <c r="N190" s="55"/>
      <c r="O190" s="55"/>
      <c r="P190" s="55"/>
      <c r="Q190" s="55"/>
      <c r="R190" s="55"/>
      <c r="S190" s="57"/>
      <c r="T190" s="57"/>
      <c r="U190" s="56" t="s">
        <v>90</v>
      </c>
      <c r="V190" s="56" t="s">
        <v>91</v>
      </c>
    </row>
    <row r="191" spans="1:22" x14ac:dyDescent="0.25">
      <c r="A191" s="55" t="s">
        <v>707</v>
      </c>
      <c r="B191" s="56" t="s">
        <v>732</v>
      </c>
      <c r="C191" s="56" t="s">
        <v>417</v>
      </c>
      <c r="D191" s="56" t="s">
        <v>413</v>
      </c>
      <c r="E191" s="56" t="s">
        <v>376</v>
      </c>
      <c r="F191" s="55" t="s">
        <v>66</v>
      </c>
      <c r="G191" s="56" t="s">
        <v>733</v>
      </c>
      <c r="H191" s="11">
        <v>38558</v>
      </c>
      <c r="I191" s="55" t="s">
        <v>31</v>
      </c>
      <c r="J191" s="55"/>
      <c r="K191" s="55"/>
      <c r="L191" s="55"/>
      <c r="M191" s="55"/>
      <c r="N191" s="55"/>
      <c r="O191" s="55"/>
      <c r="P191" s="55"/>
      <c r="Q191" s="55"/>
      <c r="R191" s="55"/>
      <c r="S191" s="57"/>
      <c r="T191" s="57"/>
      <c r="U191" s="56" t="s">
        <v>90</v>
      </c>
      <c r="V191" s="56" t="s">
        <v>91</v>
      </c>
    </row>
    <row r="192" spans="1:22" x14ac:dyDescent="0.25">
      <c r="A192" s="55" t="s">
        <v>734</v>
      </c>
      <c r="B192" s="56" t="s">
        <v>735</v>
      </c>
      <c r="C192" s="56" t="s">
        <v>708</v>
      </c>
      <c r="D192" s="56" t="s">
        <v>736</v>
      </c>
      <c r="E192" s="56" t="s">
        <v>137</v>
      </c>
      <c r="F192" s="55" t="s">
        <v>66</v>
      </c>
      <c r="G192" s="56" t="s">
        <v>737</v>
      </c>
      <c r="H192" s="11">
        <v>33564</v>
      </c>
      <c r="I192" s="55" t="s">
        <v>45</v>
      </c>
      <c r="J192" s="55"/>
      <c r="K192" s="55" t="s">
        <v>35</v>
      </c>
      <c r="L192" s="55"/>
      <c r="M192" s="55"/>
      <c r="N192" s="55" t="s">
        <v>35</v>
      </c>
      <c r="O192" s="55"/>
      <c r="P192" s="55"/>
      <c r="Q192" s="55"/>
      <c r="R192" s="55"/>
      <c r="S192" s="57"/>
      <c r="T192" s="57"/>
      <c r="U192" s="56" t="s">
        <v>90</v>
      </c>
      <c r="V192" s="56" t="s">
        <v>91</v>
      </c>
    </row>
    <row r="193" spans="1:22" x14ac:dyDescent="0.25">
      <c r="A193" s="55" t="s">
        <v>734</v>
      </c>
      <c r="B193" s="56" t="s">
        <v>738</v>
      </c>
      <c r="C193" s="56" t="s">
        <v>514</v>
      </c>
      <c r="D193" s="56" t="s">
        <v>334</v>
      </c>
      <c r="E193" s="56" t="s">
        <v>176</v>
      </c>
      <c r="F193" s="55" t="s">
        <v>66</v>
      </c>
      <c r="G193" s="56" t="s">
        <v>739</v>
      </c>
      <c r="H193" s="11">
        <v>38801</v>
      </c>
      <c r="I193" s="55" t="s">
        <v>30</v>
      </c>
      <c r="J193" s="55"/>
      <c r="K193" s="55" t="s">
        <v>34</v>
      </c>
      <c r="L193" s="55"/>
      <c r="M193" s="55" t="s">
        <v>34</v>
      </c>
      <c r="N193" s="55"/>
      <c r="O193" s="55"/>
      <c r="P193" s="55"/>
      <c r="Q193" s="55"/>
      <c r="R193" s="55"/>
      <c r="S193" s="57"/>
      <c r="T193" s="57"/>
      <c r="U193" s="56" t="s">
        <v>90</v>
      </c>
      <c r="V193" s="56" t="s">
        <v>91</v>
      </c>
    </row>
    <row r="194" spans="1:22" x14ac:dyDescent="0.25">
      <c r="A194" s="55" t="s">
        <v>734</v>
      </c>
      <c r="B194" s="56" t="s">
        <v>420</v>
      </c>
      <c r="C194" s="56" t="s">
        <v>740</v>
      </c>
      <c r="D194" s="56" t="s">
        <v>741</v>
      </c>
      <c r="E194" s="56" t="s">
        <v>99</v>
      </c>
      <c r="F194" s="55" t="s">
        <v>66</v>
      </c>
      <c r="G194" s="56" t="s">
        <v>742</v>
      </c>
      <c r="H194" s="11">
        <v>38872</v>
      </c>
      <c r="I194" s="55" t="s">
        <v>30</v>
      </c>
      <c r="J194" s="55"/>
      <c r="K194" s="55" t="s">
        <v>36</v>
      </c>
      <c r="L194" s="55"/>
      <c r="M194" s="55" t="s">
        <v>38</v>
      </c>
      <c r="N194" s="55"/>
      <c r="O194" s="55"/>
      <c r="P194" s="55"/>
      <c r="Q194" s="55"/>
      <c r="R194" s="55"/>
      <c r="S194" s="57"/>
      <c r="T194" s="57"/>
      <c r="U194" s="56" t="s">
        <v>90</v>
      </c>
      <c r="V194" s="56" t="s">
        <v>91</v>
      </c>
    </row>
    <row r="195" spans="1:22" x14ac:dyDescent="0.25">
      <c r="A195" s="55" t="s">
        <v>734</v>
      </c>
      <c r="B195" s="56" t="s">
        <v>405</v>
      </c>
      <c r="C195" s="56" t="s">
        <v>98</v>
      </c>
      <c r="D195" s="56" t="s">
        <v>376</v>
      </c>
      <c r="E195" s="56" t="s">
        <v>291</v>
      </c>
      <c r="F195" s="55" t="s">
        <v>66</v>
      </c>
      <c r="G195" s="56" t="s">
        <v>743</v>
      </c>
      <c r="H195" s="11">
        <v>38908</v>
      </c>
      <c r="I195" s="55" t="s">
        <v>30</v>
      </c>
      <c r="J195" s="55"/>
      <c r="K195" s="55" t="s">
        <v>33</v>
      </c>
      <c r="L195" s="55"/>
      <c r="M195" s="55"/>
      <c r="N195" s="55"/>
      <c r="O195" s="55"/>
      <c r="P195" s="55"/>
      <c r="Q195" s="55"/>
      <c r="R195" s="55"/>
      <c r="S195" s="57"/>
      <c r="T195" s="57"/>
      <c r="U195" s="56" t="s">
        <v>90</v>
      </c>
      <c r="V195" s="56" t="s">
        <v>91</v>
      </c>
    </row>
    <row r="196" spans="1:22" x14ac:dyDescent="0.25">
      <c r="A196" s="55" t="s">
        <v>734</v>
      </c>
      <c r="B196" s="56" t="s">
        <v>744</v>
      </c>
      <c r="C196" s="56" t="s">
        <v>745</v>
      </c>
      <c r="D196" s="56" t="s">
        <v>155</v>
      </c>
      <c r="E196" s="56" t="s">
        <v>133</v>
      </c>
      <c r="F196" s="55" t="s">
        <v>66</v>
      </c>
      <c r="G196" s="56" t="s">
        <v>746</v>
      </c>
      <c r="H196" s="11">
        <v>39601</v>
      </c>
      <c r="I196" s="55" t="s">
        <v>29</v>
      </c>
      <c r="J196" s="55"/>
      <c r="K196" s="55" t="s">
        <v>33</v>
      </c>
      <c r="L196" s="55"/>
      <c r="M196" s="55"/>
      <c r="N196" s="55"/>
      <c r="O196" s="55"/>
      <c r="P196" s="55"/>
      <c r="Q196" s="55"/>
      <c r="R196" s="55"/>
      <c r="S196" s="57"/>
      <c r="T196" s="57"/>
      <c r="U196" s="56" t="s">
        <v>90</v>
      </c>
      <c r="V196" s="56" t="s">
        <v>91</v>
      </c>
    </row>
    <row r="197" spans="1:22" x14ac:dyDescent="0.25">
      <c r="A197" s="55" t="s">
        <v>734</v>
      </c>
      <c r="B197" s="56" t="s">
        <v>93</v>
      </c>
      <c r="C197" s="56" t="s">
        <v>747</v>
      </c>
      <c r="D197" s="56" t="s">
        <v>748</v>
      </c>
      <c r="E197" s="56" t="s">
        <v>514</v>
      </c>
      <c r="F197" s="55" t="s">
        <v>66</v>
      </c>
      <c r="G197" s="56" t="s">
        <v>749</v>
      </c>
      <c r="H197" s="11">
        <v>39698</v>
      </c>
      <c r="I197" s="55" t="s">
        <v>29</v>
      </c>
      <c r="J197" s="55"/>
      <c r="K197" s="55" t="s">
        <v>34</v>
      </c>
      <c r="L197" s="55"/>
      <c r="M197" s="55" t="s">
        <v>33</v>
      </c>
      <c r="N197" s="55"/>
      <c r="O197" s="55"/>
      <c r="P197" s="55"/>
      <c r="Q197" s="55"/>
      <c r="R197" s="55"/>
      <c r="S197" s="57"/>
      <c r="T197" s="57"/>
      <c r="U197" s="56" t="s">
        <v>90</v>
      </c>
      <c r="V197" s="56" t="s">
        <v>91</v>
      </c>
    </row>
    <row r="198" spans="1:22" x14ac:dyDescent="0.25">
      <c r="A198" s="55" t="s">
        <v>750</v>
      </c>
      <c r="B198" s="56" t="s">
        <v>751</v>
      </c>
      <c r="C198" s="56" t="s">
        <v>316</v>
      </c>
      <c r="D198" s="56" t="s">
        <v>752</v>
      </c>
      <c r="E198" s="56" t="s">
        <v>753</v>
      </c>
      <c r="F198" s="55" t="s">
        <v>66</v>
      </c>
      <c r="G198" s="56" t="s">
        <v>754</v>
      </c>
      <c r="H198" s="11">
        <v>36467</v>
      </c>
      <c r="I198" s="55" t="s">
        <v>45</v>
      </c>
      <c r="J198" s="55"/>
      <c r="K198" s="55" t="s">
        <v>33</v>
      </c>
      <c r="L198" s="55"/>
      <c r="M198" s="55" t="s">
        <v>33</v>
      </c>
      <c r="N198" s="55"/>
      <c r="O198" s="55"/>
      <c r="P198" s="55"/>
      <c r="Q198" s="55"/>
      <c r="R198" s="55"/>
      <c r="S198" s="57"/>
      <c r="T198" s="57"/>
      <c r="U198" s="56" t="s">
        <v>90</v>
      </c>
      <c r="V198" s="56" t="s">
        <v>91</v>
      </c>
    </row>
    <row r="199" spans="1:22" x14ac:dyDescent="0.25">
      <c r="A199" s="55" t="s">
        <v>750</v>
      </c>
      <c r="B199" s="56" t="s">
        <v>670</v>
      </c>
      <c r="C199" s="56" t="s">
        <v>670</v>
      </c>
      <c r="D199" s="56" t="s">
        <v>755</v>
      </c>
      <c r="E199" s="56" t="s">
        <v>756</v>
      </c>
      <c r="F199" s="55" t="s">
        <v>66</v>
      </c>
      <c r="G199" s="56" t="s">
        <v>757</v>
      </c>
      <c r="H199" s="11">
        <v>38140</v>
      </c>
      <c r="I199" s="55" t="s">
        <v>31</v>
      </c>
      <c r="J199" s="55"/>
      <c r="K199" s="55" t="s">
        <v>36</v>
      </c>
      <c r="L199" s="55"/>
      <c r="M199" s="55" t="s">
        <v>38</v>
      </c>
      <c r="N199" s="55"/>
      <c r="O199" s="55"/>
      <c r="P199" s="55"/>
      <c r="Q199" s="55"/>
      <c r="R199" s="55"/>
      <c r="S199" s="57"/>
      <c r="T199" s="57"/>
      <c r="U199" s="56" t="s">
        <v>90</v>
      </c>
      <c r="V199" s="56" t="s">
        <v>91</v>
      </c>
    </row>
    <row r="200" spans="1:22" x14ac:dyDescent="0.25">
      <c r="A200" s="55" t="s">
        <v>750</v>
      </c>
      <c r="B200" s="56" t="s">
        <v>316</v>
      </c>
      <c r="C200" s="56" t="s">
        <v>362</v>
      </c>
      <c r="D200" s="56" t="s">
        <v>758</v>
      </c>
      <c r="E200" s="56" t="s">
        <v>759</v>
      </c>
      <c r="F200" s="55" t="s">
        <v>66</v>
      </c>
      <c r="G200" s="56" t="s">
        <v>760</v>
      </c>
      <c r="H200" s="11">
        <v>38518</v>
      </c>
      <c r="I200" s="55" t="s">
        <v>31</v>
      </c>
      <c r="J200" s="55"/>
      <c r="K200" s="55" t="s">
        <v>34</v>
      </c>
      <c r="L200" s="55"/>
      <c r="M200" s="55" t="s">
        <v>34</v>
      </c>
      <c r="N200" s="55"/>
      <c r="O200" s="55"/>
      <c r="P200" s="55"/>
      <c r="Q200" s="55"/>
      <c r="R200" s="55"/>
      <c r="S200" s="57"/>
      <c r="T200" s="57"/>
      <c r="U200" s="56" t="s">
        <v>90</v>
      </c>
      <c r="V200" s="56" t="s">
        <v>91</v>
      </c>
    </row>
    <row r="201" spans="1:22" x14ac:dyDescent="0.25">
      <c r="A201" s="55" t="s">
        <v>750</v>
      </c>
      <c r="B201" s="56" t="s">
        <v>663</v>
      </c>
      <c r="C201" s="56" t="s">
        <v>761</v>
      </c>
      <c r="D201" s="56" t="s">
        <v>155</v>
      </c>
      <c r="E201" s="56" t="s">
        <v>762</v>
      </c>
      <c r="F201" s="55" t="s">
        <v>66</v>
      </c>
      <c r="G201" s="56" t="s">
        <v>763</v>
      </c>
      <c r="H201" s="11">
        <v>38533</v>
      </c>
      <c r="I201" s="55" t="s">
        <v>31</v>
      </c>
      <c r="J201" s="55"/>
      <c r="K201" s="55" t="s">
        <v>35</v>
      </c>
      <c r="L201" s="55"/>
      <c r="M201" s="55" t="s">
        <v>35</v>
      </c>
      <c r="N201" s="55" t="s">
        <v>35</v>
      </c>
      <c r="O201" s="55"/>
      <c r="P201" s="55"/>
      <c r="Q201" s="55"/>
      <c r="R201" s="55"/>
      <c r="S201" s="57"/>
      <c r="T201" s="57"/>
      <c r="U201" s="56" t="s">
        <v>90</v>
      </c>
      <c r="V201" s="56" t="s">
        <v>91</v>
      </c>
    </row>
    <row r="202" spans="1:22" x14ac:dyDescent="0.25">
      <c r="A202" s="55" t="s">
        <v>750</v>
      </c>
      <c r="B202" s="56" t="s">
        <v>764</v>
      </c>
      <c r="C202" s="56" t="s">
        <v>765</v>
      </c>
      <c r="D202" s="56" t="s">
        <v>729</v>
      </c>
      <c r="E202" s="56" t="s">
        <v>299</v>
      </c>
      <c r="F202" s="55" t="s">
        <v>66</v>
      </c>
      <c r="G202" s="56" t="s">
        <v>766</v>
      </c>
      <c r="H202" s="11">
        <v>39217</v>
      </c>
      <c r="I202" s="55" t="s">
        <v>30</v>
      </c>
      <c r="J202" s="55"/>
      <c r="K202" s="55" t="s">
        <v>34</v>
      </c>
      <c r="L202" s="55"/>
      <c r="M202" s="55" t="s">
        <v>35</v>
      </c>
      <c r="N202" s="55" t="s">
        <v>35</v>
      </c>
      <c r="O202" s="55"/>
      <c r="P202" s="55"/>
      <c r="Q202" s="55"/>
      <c r="R202" s="55"/>
      <c r="S202" s="57"/>
      <c r="T202" s="57"/>
      <c r="U202" s="56" t="s">
        <v>90</v>
      </c>
      <c r="V202" s="56" t="s">
        <v>91</v>
      </c>
    </row>
    <row r="203" spans="1:22" x14ac:dyDescent="0.25">
      <c r="A203" s="55" t="s">
        <v>750</v>
      </c>
      <c r="B203" s="56" t="s">
        <v>375</v>
      </c>
      <c r="C203" s="56" t="s">
        <v>761</v>
      </c>
      <c r="D203" s="56" t="s">
        <v>154</v>
      </c>
      <c r="E203" s="56" t="s">
        <v>133</v>
      </c>
      <c r="F203" s="55" t="s">
        <v>66</v>
      </c>
      <c r="G203" s="56" t="s">
        <v>767</v>
      </c>
      <c r="H203" s="11">
        <v>40211</v>
      </c>
      <c r="I203" s="55" t="s">
        <v>29</v>
      </c>
      <c r="J203" s="55"/>
      <c r="K203" s="55" t="s">
        <v>33</v>
      </c>
      <c r="L203" s="55"/>
      <c r="M203" s="55"/>
      <c r="N203" s="55"/>
      <c r="O203" s="55"/>
      <c r="P203" s="55"/>
      <c r="Q203" s="55"/>
      <c r="R203" s="55"/>
      <c r="S203" s="57"/>
      <c r="T203" s="57"/>
      <c r="U203" s="56" t="s">
        <v>90</v>
      </c>
      <c r="V203" s="56" t="s">
        <v>91</v>
      </c>
    </row>
    <row r="204" spans="1:22" x14ac:dyDescent="0.25">
      <c r="A204" s="55" t="s">
        <v>750</v>
      </c>
      <c r="B204" s="56" t="s">
        <v>768</v>
      </c>
      <c r="C204" s="56" t="s">
        <v>670</v>
      </c>
      <c r="D204" s="56" t="s">
        <v>769</v>
      </c>
      <c r="E204" s="56" t="s">
        <v>542</v>
      </c>
      <c r="F204" s="55" t="s">
        <v>66</v>
      </c>
      <c r="G204" s="56" t="s">
        <v>770</v>
      </c>
      <c r="H204" s="11">
        <v>40163</v>
      </c>
      <c r="I204" s="55" t="s">
        <v>29</v>
      </c>
      <c r="J204" s="55"/>
      <c r="K204" s="55" t="s">
        <v>34</v>
      </c>
      <c r="L204" s="55"/>
      <c r="M204" s="55"/>
      <c r="N204" s="55"/>
      <c r="O204" s="55"/>
      <c r="P204" s="55"/>
      <c r="Q204" s="55"/>
      <c r="R204" s="55"/>
      <c r="S204" s="57"/>
      <c r="T204" s="57"/>
      <c r="U204" s="56" t="s">
        <v>90</v>
      </c>
      <c r="V204" s="56" t="s">
        <v>91</v>
      </c>
    </row>
    <row r="205" spans="1:22" x14ac:dyDescent="0.25">
      <c r="A205" s="55" t="s">
        <v>771</v>
      </c>
      <c r="B205" s="56" t="s">
        <v>772</v>
      </c>
      <c r="C205" s="56" t="s">
        <v>773</v>
      </c>
      <c r="D205" s="56" t="s">
        <v>774</v>
      </c>
      <c r="E205" s="56"/>
      <c r="F205" s="55" t="s">
        <v>66</v>
      </c>
      <c r="G205" s="56" t="s">
        <v>775</v>
      </c>
      <c r="H205" s="11">
        <v>35151</v>
      </c>
      <c r="I205" s="55" t="s">
        <v>45</v>
      </c>
      <c r="J205" s="55"/>
      <c r="K205" s="55" t="s">
        <v>37</v>
      </c>
      <c r="L205" s="55"/>
      <c r="M205" s="55"/>
      <c r="N205" s="55"/>
      <c r="O205" s="55"/>
      <c r="P205" s="55"/>
      <c r="Q205" s="55"/>
      <c r="R205" s="55"/>
      <c r="S205" s="57"/>
      <c r="T205" s="57"/>
      <c r="U205" s="56" t="s">
        <v>90</v>
      </c>
      <c r="V205" s="56" t="s">
        <v>91</v>
      </c>
    </row>
    <row r="206" spans="1:22" x14ac:dyDescent="0.25">
      <c r="A206" s="55" t="s">
        <v>771</v>
      </c>
      <c r="B206" s="56" t="s">
        <v>382</v>
      </c>
      <c r="C206" s="56" t="s">
        <v>776</v>
      </c>
      <c r="D206" s="56" t="s">
        <v>176</v>
      </c>
      <c r="E206" s="56"/>
      <c r="F206" s="55" t="s">
        <v>66</v>
      </c>
      <c r="G206" s="56" t="s">
        <v>777</v>
      </c>
      <c r="H206" s="11">
        <v>37300</v>
      </c>
      <c r="I206" s="55" t="s">
        <v>32</v>
      </c>
      <c r="J206" s="55"/>
      <c r="K206" s="55" t="s">
        <v>35</v>
      </c>
      <c r="L206" s="55"/>
      <c r="M206" s="55"/>
      <c r="N206" s="55"/>
      <c r="O206" s="55"/>
      <c r="P206" s="55"/>
      <c r="Q206" s="55"/>
      <c r="R206" s="55"/>
      <c r="S206" s="57"/>
      <c r="T206" s="57"/>
      <c r="U206" s="56" t="s">
        <v>90</v>
      </c>
      <c r="V206" s="56" t="s">
        <v>91</v>
      </c>
    </row>
    <row r="207" spans="1:22" x14ac:dyDescent="0.25">
      <c r="A207" s="55" t="s">
        <v>771</v>
      </c>
      <c r="B207" s="56" t="s">
        <v>778</v>
      </c>
      <c r="C207" s="56" t="s">
        <v>172</v>
      </c>
      <c r="D207" s="56" t="s">
        <v>384</v>
      </c>
      <c r="E207" s="56"/>
      <c r="F207" s="55" t="s">
        <v>66</v>
      </c>
      <c r="G207" s="56" t="s">
        <v>779</v>
      </c>
      <c r="H207" s="11">
        <v>38707</v>
      </c>
      <c r="I207" s="55" t="s">
        <v>31</v>
      </c>
      <c r="J207" s="55"/>
      <c r="K207" s="55" t="s">
        <v>35</v>
      </c>
      <c r="L207" s="55"/>
      <c r="M207" s="55"/>
      <c r="N207" s="55"/>
      <c r="O207" s="55"/>
      <c r="P207" s="55"/>
      <c r="Q207" s="55"/>
      <c r="R207" s="55"/>
      <c r="S207" s="57"/>
      <c r="T207" s="57"/>
      <c r="U207" s="56" t="s">
        <v>90</v>
      </c>
      <c r="V207" s="56" t="s">
        <v>91</v>
      </c>
    </row>
    <row r="208" spans="1:22" x14ac:dyDescent="0.25">
      <c r="A208" s="55" t="s">
        <v>771</v>
      </c>
      <c r="B208" s="56" t="s">
        <v>582</v>
      </c>
      <c r="C208" s="56" t="s">
        <v>780</v>
      </c>
      <c r="D208" s="56" t="s">
        <v>781</v>
      </c>
      <c r="E208" s="56"/>
      <c r="F208" s="55" t="s">
        <v>66</v>
      </c>
      <c r="G208" s="56" t="s">
        <v>782</v>
      </c>
      <c r="H208" s="11">
        <v>38697</v>
      </c>
      <c r="I208" s="55" t="s">
        <v>31</v>
      </c>
      <c r="J208" s="55"/>
      <c r="K208" s="55" t="s">
        <v>34</v>
      </c>
      <c r="L208" s="55"/>
      <c r="M208" s="55"/>
      <c r="N208" s="55"/>
      <c r="O208" s="55"/>
      <c r="P208" s="55"/>
      <c r="Q208" s="55"/>
      <c r="R208" s="55"/>
      <c r="S208" s="57"/>
      <c r="T208" s="57"/>
      <c r="U208" s="56" t="s">
        <v>90</v>
      </c>
      <c r="V208" s="56" t="s">
        <v>91</v>
      </c>
    </row>
    <row r="209" spans="1:22" x14ac:dyDescent="0.25">
      <c r="A209" s="55" t="s">
        <v>771</v>
      </c>
      <c r="B209" s="56" t="s">
        <v>139</v>
      </c>
      <c r="C209" s="56" t="s">
        <v>513</v>
      </c>
      <c r="D209" s="56" t="s">
        <v>155</v>
      </c>
      <c r="E209" s="56"/>
      <c r="F209" s="55" t="s">
        <v>66</v>
      </c>
      <c r="G209" s="56" t="s">
        <v>783</v>
      </c>
      <c r="H209" s="11">
        <v>39105</v>
      </c>
      <c r="I209" s="55" t="s">
        <v>30</v>
      </c>
      <c r="J209" s="55"/>
      <c r="K209" s="55" t="s">
        <v>33</v>
      </c>
      <c r="L209" s="55"/>
      <c r="M209" s="55"/>
      <c r="N209" s="55"/>
      <c r="O209" s="55"/>
      <c r="P209" s="55"/>
      <c r="Q209" s="55"/>
      <c r="R209" s="55"/>
      <c r="S209" s="57"/>
      <c r="T209" s="57"/>
      <c r="U209" s="56" t="s">
        <v>90</v>
      </c>
      <c r="V209" s="56" t="s">
        <v>91</v>
      </c>
    </row>
    <row r="210" spans="1:22" x14ac:dyDescent="0.25">
      <c r="A210" s="55" t="s">
        <v>771</v>
      </c>
      <c r="B210" s="56" t="s">
        <v>316</v>
      </c>
      <c r="C210" s="56" t="s">
        <v>408</v>
      </c>
      <c r="D210" s="56" t="s">
        <v>784</v>
      </c>
      <c r="E210" s="56"/>
      <c r="F210" s="55" t="s">
        <v>66</v>
      </c>
      <c r="G210" s="56" t="s">
        <v>785</v>
      </c>
      <c r="H210" s="11">
        <v>39250</v>
      </c>
      <c r="I210" s="55" t="s">
        <v>30</v>
      </c>
      <c r="J210" s="55"/>
      <c r="K210" s="55" t="s">
        <v>34</v>
      </c>
      <c r="L210" s="55"/>
      <c r="M210" s="55"/>
      <c r="N210" s="55"/>
      <c r="O210" s="55"/>
      <c r="P210" s="55"/>
      <c r="Q210" s="55"/>
      <c r="R210" s="55"/>
      <c r="S210" s="57"/>
      <c r="T210" s="57"/>
      <c r="U210" s="56" t="s">
        <v>90</v>
      </c>
      <c r="V210" s="56" t="s">
        <v>91</v>
      </c>
    </row>
    <row r="211" spans="1:22" x14ac:dyDescent="0.25">
      <c r="A211" s="55" t="s">
        <v>771</v>
      </c>
      <c r="B211" s="56" t="s">
        <v>582</v>
      </c>
      <c r="C211" s="56" t="s">
        <v>780</v>
      </c>
      <c r="D211" s="56" t="s">
        <v>330</v>
      </c>
      <c r="E211" s="56"/>
      <c r="F211" s="55" t="s">
        <v>66</v>
      </c>
      <c r="G211" s="56" t="s">
        <v>786</v>
      </c>
      <c r="H211" s="11">
        <v>39860</v>
      </c>
      <c r="I211" s="55" t="s">
        <v>29</v>
      </c>
      <c r="J211" s="55"/>
      <c r="K211" s="55" t="s">
        <v>34</v>
      </c>
      <c r="L211" s="55"/>
      <c r="M211" s="55"/>
      <c r="N211" s="55"/>
      <c r="O211" s="55"/>
      <c r="P211" s="55"/>
      <c r="Q211" s="55"/>
      <c r="R211" s="55"/>
      <c r="S211" s="57"/>
      <c r="T211" s="57"/>
      <c r="U211" s="56" t="s">
        <v>90</v>
      </c>
      <c r="V211" s="56" t="s">
        <v>91</v>
      </c>
    </row>
    <row r="212" spans="1:22" x14ac:dyDescent="0.25">
      <c r="A212" s="55" t="s">
        <v>771</v>
      </c>
      <c r="B212" s="56" t="s">
        <v>787</v>
      </c>
      <c r="C212" s="56" t="s">
        <v>147</v>
      </c>
      <c r="D212" s="56" t="s">
        <v>788</v>
      </c>
      <c r="E212" s="56"/>
      <c r="F212" s="55" t="s">
        <v>66</v>
      </c>
      <c r="G212" s="56" t="s">
        <v>789</v>
      </c>
      <c r="H212" s="11">
        <v>39952</v>
      </c>
      <c r="I212" s="55" t="s">
        <v>29</v>
      </c>
      <c r="J212" s="55"/>
      <c r="K212" s="55" t="s">
        <v>35</v>
      </c>
      <c r="L212" s="55"/>
      <c r="M212" s="55"/>
      <c r="N212" s="55"/>
      <c r="O212" s="55"/>
      <c r="P212" s="55"/>
      <c r="Q212" s="55"/>
      <c r="R212" s="55"/>
      <c r="S212" s="57"/>
      <c r="T212" s="57"/>
      <c r="U212" s="56" t="s">
        <v>90</v>
      </c>
      <c r="V212" s="56" t="s">
        <v>91</v>
      </c>
    </row>
    <row r="213" spans="1:22" x14ac:dyDescent="0.25">
      <c r="A213" s="55" t="s">
        <v>734</v>
      </c>
      <c r="B213" s="56" t="s">
        <v>362</v>
      </c>
      <c r="C213" s="56" t="s">
        <v>790</v>
      </c>
      <c r="D213" s="56" t="s">
        <v>87</v>
      </c>
      <c r="E213" s="56" t="s">
        <v>176</v>
      </c>
      <c r="F213" s="55" t="s">
        <v>66</v>
      </c>
      <c r="G213" s="56" t="s">
        <v>791</v>
      </c>
      <c r="H213" s="11">
        <v>39684</v>
      </c>
      <c r="I213" s="55" t="s">
        <v>29</v>
      </c>
      <c r="J213" s="55"/>
      <c r="K213" s="55"/>
      <c r="L213" s="55"/>
      <c r="M213" s="55"/>
      <c r="N213" s="55"/>
      <c r="O213" s="55"/>
      <c r="P213" s="55"/>
      <c r="Q213" s="55"/>
      <c r="R213" s="55"/>
      <c r="S213" s="57"/>
      <c r="T213" s="57"/>
      <c r="U213" s="56" t="s">
        <v>90</v>
      </c>
      <c r="V213" s="56" t="s">
        <v>91</v>
      </c>
    </row>
    <row r="214" spans="1:22" x14ac:dyDescent="0.25">
      <c r="A214" s="55" t="s">
        <v>734</v>
      </c>
      <c r="B214" s="56" t="s">
        <v>792</v>
      </c>
      <c r="C214" s="56" t="s">
        <v>793</v>
      </c>
      <c r="D214" s="56" t="s">
        <v>634</v>
      </c>
      <c r="E214" s="56" t="s">
        <v>137</v>
      </c>
      <c r="F214" s="55" t="s">
        <v>66</v>
      </c>
      <c r="G214" s="56" t="s">
        <v>794</v>
      </c>
      <c r="H214" s="11">
        <v>39519</v>
      </c>
      <c r="I214" s="55" t="s">
        <v>29</v>
      </c>
      <c r="J214" s="55"/>
      <c r="K214" s="55" t="s">
        <v>33</v>
      </c>
      <c r="L214" s="55"/>
      <c r="M214" s="55" t="s">
        <v>33</v>
      </c>
      <c r="N214" s="55"/>
      <c r="O214" s="55"/>
      <c r="P214" s="55"/>
      <c r="Q214" s="55"/>
      <c r="R214" s="55"/>
      <c r="S214" s="57"/>
      <c r="T214" s="57"/>
      <c r="U214" s="56" t="s">
        <v>90</v>
      </c>
      <c r="V214" s="56" t="s">
        <v>91</v>
      </c>
    </row>
    <row r="215" spans="1:22" x14ac:dyDescent="0.25">
      <c r="A215" s="55" t="s">
        <v>598</v>
      </c>
      <c r="B215" s="56" t="s">
        <v>795</v>
      </c>
      <c r="C215" s="56" t="s">
        <v>161</v>
      </c>
      <c r="D215" s="56" t="s">
        <v>796</v>
      </c>
      <c r="E215" s="56"/>
      <c r="F215" s="55" t="s">
        <v>66</v>
      </c>
      <c r="G215" s="56" t="s">
        <v>797</v>
      </c>
      <c r="H215" s="11">
        <v>40641</v>
      </c>
      <c r="I215" s="55" t="s">
        <v>28</v>
      </c>
      <c r="J215" s="55"/>
      <c r="K215" s="55"/>
      <c r="L215" s="55"/>
      <c r="M215" s="55"/>
      <c r="N215" s="55"/>
      <c r="O215" s="55"/>
      <c r="P215" s="55"/>
      <c r="Q215" s="55"/>
      <c r="R215" s="55"/>
      <c r="S215" s="57"/>
      <c r="T215" s="57"/>
      <c r="U215" s="56" t="s">
        <v>90</v>
      </c>
      <c r="V215" s="56" t="s">
        <v>91</v>
      </c>
    </row>
    <row r="216" spans="1:22" x14ac:dyDescent="0.25">
      <c r="A216" s="55" t="s">
        <v>598</v>
      </c>
      <c r="B216" s="56" t="s">
        <v>708</v>
      </c>
      <c r="C216" s="56" t="s">
        <v>708</v>
      </c>
      <c r="D216" s="56" t="s">
        <v>798</v>
      </c>
      <c r="E216" s="56"/>
      <c r="F216" s="55" t="s">
        <v>66</v>
      </c>
      <c r="G216" s="56" t="s">
        <v>799</v>
      </c>
      <c r="H216" s="11">
        <v>40884</v>
      </c>
      <c r="I216" s="55" t="s">
        <v>28</v>
      </c>
      <c r="J216" s="55"/>
      <c r="K216" s="55"/>
      <c r="L216" s="55"/>
      <c r="M216" s="55"/>
      <c r="N216" s="55"/>
      <c r="O216" s="55"/>
      <c r="P216" s="55"/>
      <c r="Q216" s="55"/>
      <c r="R216" s="55"/>
      <c r="S216" s="57"/>
      <c r="T216" s="57"/>
      <c r="U216" s="56" t="s">
        <v>90</v>
      </c>
      <c r="V216" s="56" t="s">
        <v>91</v>
      </c>
    </row>
    <row r="217" spans="1:22" x14ac:dyDescent="0.25">
      <c r="A217" s="55" t="s">
        <v>598</v>
      </c>
      <c r="B217" s="56" t="s">
        <v>800</v>
      </c>
      <c r="C217" s="56" t="s">
        <v>801</v>
      </c>
      <c r="D217" s="56" t="s">
        <v>94</v>
      </c>
      <c r="E217" s="56"/>
      <c r="F217" s="55" t="s">
        <v>66</v>
      </c>
      <c r="G217" s="56" t="s">
        <v>802</v>
      </c>
      <c r="H217" s="11">
        <v>38498</v>
      </c>
      <c r="I217" s="55" t="s">
        <v>31</v>
      </c>
      <c r="J217" s="55"/>
      <c r="K217" s="55"/>
      <c r="L217" s="55"/>
      <c r="M217" s="55"/>
      <c r="N217" s="55"/>
      <c r="O217" s="55"/>
      <c r="P217" s="55"/>
      <c r="Q217" s="55"/>
      <c r="R217" s="55"/>
      <c r="S217" s="57"/>
      <c r="T217" s="57"/>
      <c r="U217" s="56" t="s">
        <v>90</v>
      </c>
      <c r="V217" s="56" t="s">
        <v>91</v>
      </c>
    </row>
    <row r="218" spans="1:22" x14ac:dyDescent="0.25">
      <c r="A218" s="55" t="s">
        <v>512</v>
      </c>
      <c r="B218" s="56" t="s">
        <v>803</v>
      </c>
      <c r="C218" s="56" t="s">
        <v>172</v>
      </c>
      <c r="D218" s="56" t="s">
        <v>755</v>
      </c>
      <c r="E218" s="56" t="s">
        <v>291</v>
      </c>
      <c r="F218" s="55" t="s">
        <v>66</v>
      </c>
      <c r="G218" s="56" t="s">
        <v>804</v>
      </c>
      <c r="H218" s="11">
        <v>36740</v>
      </c>
      <c r="I218" s="55" t="s">
        <v>44</v>
      </c>
      <c r="J218" s="55"/>
      <c r="K218" s="55" t="s">
        <v>33</v>
      </c>
      <c r="L218" s="55"/>
      <c r="M218" s="55"/>
      <c r="N218" s="55"/>
      <c r="O218" s="55"/>
      <c r="P218" s="55"/>
      <c r="Q218" s="55"/>
      <c r="R218" s="55"/>
      <c r="S218" s="57">
        <v>0</v>
      </c>
      <c r="T218" s="57"/>
      <c r="U218" s="56" t="s">
        <v>90</v>
      </c>
      <c r="V218" s="56" t="s">
        <v>91</v>
      </c>
    </row>
    <row r="219" spans="1:22" x14ac:dyDescent="0.25">
      <c r="A219" s="55" t="s">
        <v>771</v>
      </c>
      <c r="B219" s="56" t="s">
        <v>174</v>
      </c>
      <c r="C219" s="56" t="s">
        <v>805</v>
      </c>
      <c r="D219" s="56" t="s">
        <v>729</v>
      </c>
      <c r="E219" s="56" t="s">
        <v>133</v>
      </c>
      <c r="F219" s="55" t="s">
        <v>66</v>
      </c>
      <c r="G219" s="56" t="s">
        <v>806</v>
      </c>
      <c r="H219" s="11">
        <v>37992</v>
      </c>
      <c r="I219" s="55" t="s">
        <v>31</v>
      </c>
      <c r="J219" s="55"/>
      <c r="K219" s="55" t="s">
        <v>38</v>
      </c>
      <c r="L219" s="55" t="s">
        <v>38</v>
      </c>
      <c r="M219" s="55"/>
      <c r="N219" s="55"/>
      <c r="O219" s="55"/>
      <c r="P219" s="55"/>
      <c r="Q219" s="55"/>
      <c r="R219" s="55"/>
      <c r="S219" s="57"/>
      <c r="T219" s="57"/>
      <c r="U219" s="56" t="s">
        <v>90</v>
      </c>
      <c r="V219" s="56" t="s">
        <v>91</v>
      </c>
    </row>
    <row r="220" spans="1:22" x14ac:dyDescent="0.25">
      <c r="A220" s="55" t="s">
        <v>771</v>
      </c>
      <c r="B220" s="56" t="s">
        <v>807</v>
      </c>
      <c r="C220" s="56" t="s">
        <v>808</v>
      </c>
      <c r="D220" s="56" t="s">
        <v>312</v>
      </c>
      <c r="E220" s="56" t="s">
        <v>133</v>
      </c>
      <c r="F220" s="55" t="s">
        <v>66</v>
      </c>
      <c r="G220" s="56" t="s">
        <v>809</v>
      </c>
      <c r="H220" s="11">
        <v>39640</v>
      </c>
      <c r="I220" s="55" t="s">
        <v>29</v>
      </c>
      <c r="J220" s="55"/>
      <c r="K220" s="55" t="s">
        <v>34</v>
      </c>
      <c r="L220" s="55" t="s">
        <v>33</v>
      </c>
      <c r="M220" s="55"/>
      <c r="N220" s="55"/>
      <c r="O220" s="55"/>
      <c r="P220" s="55"/>
      <c r="Q220" s="55"/>
      <c r="R220" s="55"/>
      <c r="S220" s="57"/>
      <c r="T220" s="57"/>
      <c r="U220" s="56" t="s">
        <v>90</v>
      </c>
      <c r="V220" s="56" t="s">
        <v>91</v>
      </c>
    </row>
    <row r="221" spans="1:22" x14ac:dyDescent="0.25">
      <c r="A221" s="55" t="s">
        <v>771</v>
      </c>
      <c r="B221" s="56" t="s">
        <v>810</v>
      </c>
      <c r="C221" s="56" t="s">
        <v>811</v>
      </c>
      <c r="D221" s="56" t="s">
        <v>384</v>
      </c>
      <c r="E221" s="56" t="s">
        <v>133</v>
      </c>
      <c r="F221" s="55" t="s">
        <v>66</v>
      </c>
      <c r="G221" s="56" t="s">
        <v>812</v>
      </c>
      <c r="H221" s="11">
        <v>38219</v>
      </c>
      <c r="I221" s="55" t="s">
        <v>31</v>
      </c>
      <c r="J221" s="55"/>
      <c r="K221" s="55" t="s">
        <v>34</v>
      </c>
      <c r="L221" s="55" t="s">
        <v>33</v>
      </c>
      <c r="M221" s="55"/>
      <c r="N221" s="55"/>
      <c r="O221" s="55"/>
      <c r="P221" s="55"/>
      <c r="Q221" s="55"/>
      <c r="R221" s="55"/>
      <c r="S221" s="57"/>
      <c r="T221" s="57"/>
      <c r="U221" s="56" t="s">
        <v>90</v>
      </c>
      <c r="V221" s="56" t="s">
        <v>91</v>
      </c>
    </row>
    <row r="222" spans="1:22" x14ac:dyDescent="0.25">
      <c r="A222" s="55" t="s">
        <v>771</v>
      </c>
      <c r="B222" s="56" t="s">
        <v>575</v>
      </c>
      <c r="C222" s="56" t="s">
        <v>306</v>
      </c>
      <c r="D222" s="56" t="s">
        <v>384</v>
      </c>
      <c r="E222" s="56"/>
      <c r="F222" s="55" t="s">
        <v>66</v>
      </c>
      <c r="G222" s="56" t="s">
        <v>813</v>
      </c>
      <c r="H222" s="11">
        <v>1</v>
      </c>
      <c r="I222" s="55" t="s">
        <v>31</v>
      </c>
      <c r="J222" s="55"/>
      <c r="K222" s="55" t="s">
        <v>33</v>
      </c>
      <c r="L222" s="55"/>
      <c r="M222" s="55"/>
      <c r="N222" s="55"/>
      <c r="O222" s="55"/>
      <c r="P222" s="55"/>
      <c r="Q222" s="55"/>
      <c r="R222" s="55"/>
      <c r="S222" s="57"/>
      <c r="T222" s="57"/>
      <c r="U222" s="56" t="s">
        <v>90</v>
      </c>
      <c r="V222" s="56" t="s">
        <v>91</v>
      </c>
    </row>
    <row r="223" spans="1:22" x14ac:dyDescent="0.25">
      <c r="A223" s="55" t="s">
        <v>771</v>
      </c>
      <c r="B223" s="56" t="s">
        <v>814</v>
      </c>
      <c r="C223" s="56" t="s">
        <v>815</v>
      </c>
      <c r="D223" s="56" t="s">
        <v>149</v>
      </c>
      <c r="E223" s="56"/>
      <c r="F223" s="55" t="s">
        <v>66</v>
      </c>
      <c r="G223" s="56" t="s">
        <v>816</v>
      </c>
      <c r="H223" s="11">
        <v>38746</v>
      </c>
      <c r="I223" s="55" t="s">
        <v>30</v>
      </c>
      <c r="J223" s="55"/>
      <c r="K223" s="55" t="s">
        <v>34</v>
      </c>
      <c r="L223" s="55"/>
      <c r="M223" s="55"/>
      <c r="N223" s="55"/>
      <c r="O223" s="55"/>
      <c r="P223" s="55"/>
      <c r="Q223" s="55"/>
      <c r="R223" s="55"/>
      <c r="S223" s="57"/>
      <c r="T223" s="57"/>
      <c r="U223" s="56" t="s">
        <v>90</v>
      </c>
      <c r="V223" s="56" t="s">
        <v>91</v>
      </c>
    </row>
    <row r="224" spans="1:22" x14ac:dyDescent="0.25">
      <c r="A224" s="55" t="s">
        <v>771</v>
      </c>
      <c r="B224" s="56" t="s">
        <v>814</v>
      </c>
      <c r="C224" s="56" t="s">
        <v>815</v>
      </c>
      <c r="D224" s="56" t="s">
        <v>817</v>
      </c>
      <c r="E224" s="56"/>
      <c r="F224" s="55" t="s">
        <v>66</v>
      </c>
      <c r="G224" s="56" t="s">
        <v>818</v>
      </c>
      <c r="H224" s="11">
        <v>40977</v>
      </c>
      <c r="I224" s="55" t="s">
        <v>43</v>
      </c>
      <c r="J224" s="55"/>
      <c r="K224" s="55" t="s">
        <v>33</v>
      </c>
      <c r="L224" s="55"/>
      <c r="M224" s="55"/>
      <c r="N224" s="55"/>
      <c r="O224" s="55"/>
      <c r="P224" s="55"/>
      <c r="Q224" s="55"/>
      <c r="R224" s="55"/>
      <c r="S224" s="57"/>
      <c r="T224" s="57"/>
      <c r="U224" s="56" t="s">
        <v>90</v>
      </c>
      <c r="V224" s="56" t="s">
        <v>91</v>
      </c>
    </row>
    <row r="225" spans="1:22" x14ac:dyDescent="0.25">
      <c r="A225" s="55" t="s">
        <v>771</v>
      </c>
      <c r="B225" s="56" t="s">
        <v>819</v>
      </c>
      <c r="C225" s="56" t="s">
        <v>663</v>
      </c>
      <c r="D225" s="56" t="s">
        <v>87</v>
      </c>
      <c r="E225" s="56" t="s">
        <v>176</v>
      </c>
      <c r="F225" s="55" t="s">
        <v>66</v>
      </c>
      <c r="G225" s="56" t="s">
        <v>820</v>
      </c>
      <c r="H225" s="11">
        <v>41061</v>
      </c>
      <c r="I225" s="55" t="s">
        <v>43</v>
      </c>
      <c r="J225" s="55" t="s">
        <v>821</v>
      </c>
      <c r="K225" s="55"/>
      <c r="L225" s="55"/>
      <c r="M225" s="55"/>
      <c r="N225" s="55"/>
      <c r="O225" s="55"/>
      <c r="P225" s="55"/>
      <c r="Q225" s="55"/>
      <c r="R225" s="55"/>
      <c r="S225" s="57"/>
      <c r="T225" s="57"/>
      <c r="U225" s="56" t="s">
        <v>90</v>
      </c>
      <c r="V225" s="56" t="s">
        <v>91</v>
      </c>
    </row>
    <row r="226" spans="1:22" x14ac:dyDescent="0.25">
      <c r="A226" s="55" t="s">
        <v>707</v>
      </c>
      <c r="B226" s="56" t="s">
        <v>822</v>
      </c>
      <c r="C226" s="56" t="s">
        <v>823</v>
      </c>
      <c r="D226" s="56" t="s">
        <v>824</v>
      </c>
      <c r="E226" s="56" t="s">
        <v>825</v>
      </c>
      <c r="F226" s="55" t="s">
        <v>66</v>
      </c>
      <c r="G226" s="56" t="s">
        <v>826</v>
      </c>
      <c r="H226" s="11">
        <v>1</v>
      </c>
      <c r="I226" s="55" t="s">
        <v>29</v>
      </c>
      <c r="J226" s="55" t="s">
        <v>821</v>
      </c>
      <c r="K226" s="55"/>
      <c r="L226" s="55"/>
      <c r="M226" s="55"/>
      <c r="N226" s="55"/>
      <c r="O226" s="55"/>
      <c r="P226" s="55"/>
      <c r="Q226" s="55"/>
      <c r="R226" s="55"/>
      <c r="S226" s="57"/>
      <c r="T226" s="57"/>
      <c r="U226" s="56" t="s">
        <v>90</v>
      </c>
      <c r="V226" s="56" t="s">
        <v>91</v>
      </c>
    </row>
    <row r="227" spans="1:22" x14ac:dyDescent="0.25">
      <c r="A227" s="55" t="s">
        <v>707</v>
      </c>
      <c r="B227" s="56" t="s">
        <v>827</v>
      </c>
      <c r="C227" s="56" t="s">
        <v>828</v>
      </c>
      <c r="D227" s="56" t="s">
        <v>181</v>
      </c>
      <c r="E227" s="56"/>
      <c r="F227" s="55" t="s">
        <v>66</v>
      </c>
      <c r="G227" s="56" t="s">
        <v>829</v>
      </c>
      <c r="H227" s="11">
        <v>1</v>
      </c>
      <c r="I227" s="55" t="s">
        <v>29</v>
      </c>
      <c r="J227" s="55" t="s">
        <v>821</v>
      </c>
      <c r="K227" s="55"/>
      <c r="L227" s="55"/>
      <c r="M227" s="55"/>
      <c r="N227" s="55"/>
      <c r="O227" s="55"/>
      <c r="P227" s="55"/>
      <c r="Q227" s="55"/>
      <c r="R227" s="55"/>
      <c r="S227" s="57"/>
      <c r="T227" s="57"/>
      <c r="U227" s="56" t="s">
        <v>90</v>
      </c>
      <c r="V227" s="56" t="s">
        <v>91</v>
      </c>
    </row>
    <row r="228" spans="1:22" x14ac:dyDescent="0.25">
      <c r="A228" s="55" t="s">
        <v>707</v>
      </c>
      <c r="B228" s="56" t="s">
        <v>830</v>
      </c>
      <c r="C228" s="56" t="s">
        <v>831</v>
      </c>
      <c r="D228" s="56" t="s">
        <v>492</v>
      </c>
      <c r="E228" s="56" t="s">
        <v>832</v>
      </c>
      <c r="F228" s="55" t="s">
        <v>66</v>
      </c>
      <c r="G228" s="56" t="s">
        <v>833</v>
      </c>
      <c r="H228" s="11">
        <v>1</v>
      </c>
      <c r="I228" s="55" t="s">
        <v>29</v>
      </c>
      <c r="J228" s="55" t="s">
        <v>821</v>
      </c>
      <c r="K228" s="55"/>
      <c r="L228" s="55"/>
      <c r="M228" s="55"/>
      <c r="N228" s="55"/>
      <c r="O228" s="55"/>
      <c r="P228" s="55"/>
      <c r="Q228" s="55"/>
      <c r="R228" s="55"/>
      <c r="S228" s="57"/>
      <c r="T228" s="57"/>
      <c r="U228" s="56" t="s">
        <v>90</v>
      </c>
      <c r="V228" s="56" t="s">
        <v>91</v>
      </c>
    </row>
    <row r="229" spans="1:22" x14ac:dyDescent="0.25">
      <c r="A229" s="55" t="s">
        <v>707</v>
      </c>
      <c r="B229" s="56" t="s">
        <v>834</v>
      </c>
      <c r="C229" s="56" t="s">
        <v>835</v>
      </c>
      <c r="D229" s="56" t="s">
        <v>499</v>
      </c>
      <c r="E229" s="56" t="s">
        <v>836</v>
      </c>
      <c r="F229" s="55" t="s">
        <v>66</v>
      </c>
      <c r="G229" s="56" t="s">
        <v>837</v>
      </c>
      <c r="H229" s="11">
        <v>1</v>
      </c>
      <c r="I229" s="55" t="s">
        <v>31</v>
      </c>
      <c r="J229" s="55" t="s">
        <v>821</v>
      </c>
      <c r="K229" s="55"/>
      <c r="L229" s="55"/>
      <c r="M229" s="55"/>
      <c r="N229" s="55"/>
      <c r="O229" s="55"/>
      <c r="P229" s="55"/>
      <c r="Q229" s="55"/>
      <c r="R229" s="55"/>
      <c r="S229" s="57"/>
      <c r="T229" s="57"/>
      <c r="U229" s="56" t="s">
        <v>90</v>
      </c>
      <c r="V229" s="56" t="s">
        <v>91</v>
      </c>
    </row>
    <row r="230" spans="1:22" x14ac:dyDescent="0.25">
      <c r="A230" s="55" t="s">
        <v>707</v>
      </c>
      <c r="B230" s="56" t="s">
        <v>838</v>
      </c>
      <c r="C230" s="56" t="s">
        <v>345</v>
      </c>
      <c r="D230" s="56" t="s">
        <v>839</v>
      </c>
      <c r="E230" s="56"/>
      <c r="F230" s="55" t="s">
        <v>66</v>
      </c>
      <c r="G230" s="56" t="s">
        <v>840</v>
      </c>
      <c r="H230" s="11">
        <v>1</v>
      </c>
      <c r="I230" s="55" t="s">
        <v>28</v>
      </c>
      <c r="J230" s="55" t="s">
        <v>821</v>
      </c>
      <c r="K230" s="55"/>
      <c r="L230" s="55"/>
      <c r="M230" s="55"/>
      <c r="N230" s="55"/>
      <c r="O230" s="55"/>
      <c r="P230" s="55"/>
      <c r="Q230" s="55"/>
      <c r="R230" s="55"/>
      <c r="S230" s="57"/>
      <c r="T230" s="57"/>
      <c r="U230" s="56" t="s">
        <v>90</v>
      </c>
      <c r="V230" s="56" t="s">
        <v>91</v>
      </c>
    </row>
    <row r="231" spans="1:22" x14ac:dyDescent="0.25">
      <c r="A231" s="55" t="s">
        <v>707</v>
      </c>
      <c r="B231" s="56" t="s">
        <v>841</v>
      </c>
      <c r="C231" s="56" t="s">
        <v>835</v>
      </c>
      <c r="D231" s="56" t="s">
        <v>842</v>
      </c>
      <c r="E231" s="56"/>
      <c r="F231" s="55" t="s">
        <v>66</v>
      </c>
      <c r="G231" s="56" t="s">
        <v>843</v>
      </c>
      <c r="H231" s="11">
        <v>1</v>
      </c>
      <c r="I231" s="55" t="s">
        <v>31</v>
      </c>
      <c r="J231" s="55" t="s">
        <v>821</v>
      </c>
      <c r="K231" s="55"/>
      <c r="L231" s="55"/>
      <c r="M231" s="55"/>
      <c r="N231" s="55"/>
      <c r="O231" s="55"/>
      <c r="P231" s="55"/>
      <c r="Q231" s="55"/>
      <c r="R231" s="55"/>
      <c r="S231" s="57"/>
      <c r="T231" s="57"/>
      <c r="U231" s="56" t="s">
        <v>90</v>
      </c>
      <c r="V231" s="56" t="s">
        <v>91</v>
      </c>
    </row>
    <row r="232" spans="1:22" x14ac:dyDescent="0.25">
      <c r="A232" s="55" t="s">
        <v>360</v>
      </c>
      <c r="B232" s="56" t="s">
        <v>765</v>
      </c>
      <c r="C232" s="56" t="s">
        <v>844</v>
      </c>
      <c r="D232" s="56" t="s">
        <v>132</v>
      </c>
      <c r="E232" s="56"/>
      <c r="F232" s="55" t="s">
        <v>66</v>
      </c>
      <c r="G232" s="56" t="s">
        <v>845</v>
      </c>
      <c r="H232" s="11">
        <v>41031</v>
      </c>
      <c r="I232" s="55" t="s">
        <v>43</v>
      </c>
      <c r="J232" s="55" t="s">
        <v>821</v>
      </c>
      <c r="K232" s="55"/>
      <c r="L232" s="55"/>
      <c r="M232" s="55"/>
      <c r="N232" s="55"/>
      <c r="O232" s="55"/>
      <c r="P232" s="55"/>
      <c r="Q232" s="55"/>
      <c r="R232" s="55"/>
      <c r="S232" s="57"/>
      <c r="T232" s="57"/>
      <c r="U232" s="56" t="s">
        <v>90</v>
      </c>
      <c r="V232" s="56" t="s">
        <v>91</v>
      </c>
    </row>
    <row r="233" spans="1:22" x14ac:dyDescent="0.25">
      <c r="A233" s="55" t="s">
        <v>360</v>
      </c>
      <c r="B233" s="56" t="s">
        <v>398</v>
      </c>
      <c r="C233" s="56" t="s">
        <v>846</v>
      </c>
      <c r="D233" s="56" t="s">
        <v>384</v>
      </c>
      <c r="E233" s="56"/>
      <c r="F233" s="55" t="s">
        <v>66</v>
      </c>
      <c r="G233" s="56" t="s">
        <v>847</v>
      </c>
      <c r="H233" s="11">
        <v>40147</v>
      </c>
      <c r="I233" s="55" t="s">
        <v>43</v>
      </c>
      <c r="J233" s="55" t="s">
        <v>821</v>
      </c>
      <c r="K233" s="55"/>
      <c r="L233" s="55"/>
      <c r="M233" s="55"/>
      <c r="N233" s="55"/>
      <c r="O233" s="55"/>
      <c r="P233" s="55"/>
      <c r="Q233" s="55"/>
      <c r="R233" s="55"/>
      <c r="S233" s="57"/>
      <c r="T233" s="57"/>
      <c r="U233" s="56" t="s">
        <v>90</v>
      </c>
      <c r="V233" s="56" t="s">
        <v>91</v>
      </c>
    </row>
    <row r="234" spans="1:22" x14ac:dyDescent="0.25">
      <c r="A234" s="55" t="s">
        <v>360</v>
      </c>
      <c r="B234" s="56" t="s">
        <v>532</v>
      </c>
      <c r="C234" s="56" t="s">
        <v>848</v>
      </c>
      <c r="D234" s="56" t="s">
        <v>154</v>
      </c>
      <c r="E234" s="56"/>
      <c r="F234" s="55" t="s">
        <v>66</v>
      </c>
      <c r="G234" s="56" t="s">
        <v>849</v>
      </c>
      <c r="H234" s="11">
        <v>41310</v>
      </c>
      <c r="I234" s="55" t="s">
        <v>43</v>
      </c>
      <c r="J234" s="55" t="s">
        <v>821</v>
      </c>
      <c r="K234" s="55"/>
      <c r="L234" s="55"/>
      <c r="M234" s="55"/>
      <c r="N234" s="55"/>
      <c r="O234" s="55"/>
      <c r="P234" s="55"/>
      <c r="Q234" s="55"/>
      <c r="R234" s="55"/>
      <c r="S234" s="57"/>
      <c r="T234" s="57"/>
      <c r="U234" s="56" t="s">
        <v>90</v>
      </c>
      <c r="V234" s="56" t="s">
        <v>91</v>
      </c>
    </row>
    <row r="235" spans="1:22" x14ac:dyDescent="0.25">
      <c r="A235" s="55" t="s">
        <v>360</v>
      </c>
      <c r="B235" s="56" t="s">
        <v>850</v>
      </c>
      <c r="C235" s="56" t="s">
        <v>851</v>
      </c>
      <c r="D235" s="56" t="s">
        <v>87</v>
      </c>
      <c r="E235" s="56"/>
      <c r="F235" s="55" t="s">
        <v>66</v>
      </c>
      <c r="G235" s="56" t="s">
        <v>852</v>
      </c>
      <c r="H235" s="11">
        <v>38573</v>
      </c>
      <c r="I235" s="55" t="s">
        <v>31</v>
      </c>
      <c r="J235" s="55" t="s">
        <v>821</v>
      </c>
      <c r="K235" s="55"/>
      <c r="L235" s="55"/>
      <c r="M235" s="55"/>
      <c r="N235" s="55"/>
      <c r="O235" s="55"/>
      <c r="P235" s="55"/>
      <c r="Q235" s="55"/>
      <c r="R235" s="55"/>
      <c r="S235" s="57"/>
      <c r="T235" s="57"/>
      <c r="U235" s="56" t="s">
        <v>90</v>
      </c>
      <c r="V235" s="56" t="s">
        <v>91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7:V279"/>
  <sheetViews>
    <sheetView workbookViewId="0"/>
  </sheetViews>
  <sheetFormatPr baseColWidth="10" defaultRowHeight="15" x14ac:dyDescent="0.25"/>
  <cols>
    <col min="1" max="1" width="4.5703125" customWidth="1"/>
    <col min="2" max="2" width="17.28515625" customWidth="1"/>
    <col min="3" max="3" width="19" customWidth="1"/>
    <col min="4" max="4" width="17.5703125" customWidth="1"/>
    <col min="5" max="5" width="17.85546875" customWidth="1"/>
    <col min="6" max="6" width="16.28515625" bestFit="1" customWidth="1"/>
    <col min="7" max="7" width="13" customWidth="1"/>
    <col min="8" max="9" width="12.42578125" customWidth="1"/>
    <col min="11" max="11" width="13" customWidth="1"/>
  </cols>
  <sheetData>
    <row r="7" spans="2:22" ht="15.75" thickBot="1" x14ac:dyDescent="0.3">
      <c r="B7" s="12" t="s">
        <v>63</v>
      </c>
      <c r="M7" s="12" t="s">
        <v>64</v>
      </c>
    </row>
    <row r="8" spans="2:22" ht="15.75" thickBot="1" x14ac:dyDescent="0.3">
      <c r="B8" s="51" t="s">
        <v>22</v>
      </c>
      <c r="C8" s="43" t="s">
        <v>50</v>
      </c>
      <c r="D8" s="43" t="s">
        <v>51</v>
      </c>
      <c r="E8" s="43" t="s">
        <v>52</v>
      </c>
      <c r="F8" s="44" t="s">
        <v>53</v>
      </c>
      <c r="G8" s="45" t="s">
        <v>0</v>
      </c>
      <c r="H8" s="46" t="s">
        <v>11</v>
      </c>
      <c r="I8" s="46" t="s">
        <v>7</v>
      </c>
      <c r="J8" s="47" t="s">
        <v>20</v>
      </c>
      <c r="K8" s="52" t="s">
        <v>24</v>
      </c>
      <c r="M8" s="51" t="s">
        <v>22</v>
      </c>
      <c r="N8" s="43" t="s">
        <v>50</v>
      </c>
      <c r="O8" s="43" t="s">
        <v>51</v>
      </c>
      <c r="P8" s="43" t="s">
        <v>52</v>
      </c>
      <c r="Q8" s="44" t="s">
        <v>53</v>
      </c>
      <c r="R8" s="45" t="s">
        <v>0</v>
      </c>
      <c r="S8" s="46" t="s">
        <v>11</v>
      </c>
      <c r="T8" s="46" t="s">
        <v>7</v>
      </c>
      <c r="U8" s="47" t="s">
        <v>20</v>
      </c>
      <c r="V8" s="52" t="s">
        <v>24</v>
      </c>
    </row>
    <row r="9" spans="2:22" x14ac:dyDescent="0.25">
      <c r="B9" s="41" t="str">
        <f>TEXT(Individuales!$E$6,"")</f>
        <v>Skating Queens</v>
      </c>
      <c r="C9" s="20" t="str">
        <f>TEXT(Individuales!$D9,"")</f>
        <v>Fuentes</v>
      </c>
      <c r="D9" s="20" t="e">
        <f>TEXT(Individuales!#REF!,"")</f>
        <v>#REF!</v>
      </c>
      <c r="E9" s="20" t="str">
        <f>TEXT(Individuales!$F9,"")</f>
        <v>Almendra</v>
      </c>
      <c r="F9" s="20" t="str">
        <f>TEXT(Individuales!$G9,"")</f>
        <v>Rayen</v>
      </c>
      <c r="G9" s="20" t="str">
        <f>TEXT(Individuales!$J9,"")</f>
        <v/>
      </c>
      <c r="H9" s="20" t="str">
        <f>TEXT(Individuales!$K9,"")</f>
        <v/>
      </c>
      <c r="I9" s="20" t="str">
        <f>IF(G9&lt;&gt;"",$B$7,"")</f>
        <v/>
      </c>
      <c r="J9" s="20" t="str">
        <f>TEXT(Individuales!$L9,"")</f>
        <v>PRE INFANTIL</v>
      </c>
      <c r="K9" s="42" t="str">
        <f>TEXT(Individuales!$M9,"")</f>
        <v/>
      </c>
      <c r="M9" s="41" t="str">
        <f>TEXT(Individuales!$E$6,"")</f>
        <v>Skating Queens</v>
      </c>
      <c r="N9" s="20" t="str">
        <f>TEXT(Individuales!$D9,"")</f>
        <v>Fuentes</v>
      </c>
      <c r="O9" s="20" t="e">
        <f>TEXT(Individuales!#REF!,"")</f>
        <v>#REF!</v>
      </c>
      <c r="P9" s="20" t="str">
        <f>TEXT(Individuales!$F9,"")</f>
        <v>Almendra</v>
      </c>
      <c r="Q9" s="20" t="str">
        <f>TEXT(Individuales!$G9,"")</f>
        <v>Rayen</v>
      </c>
      <c r="R9" s="20" t="str">
        <f>TEXT(Individuales!$J9,"")</f>
        <v/>
      </c>
      <c r="S9" s="20" t="str">
        <f>TEXT(Individuales!$K9,"")</f>
        <v/>
      </c>
      <c r="T9" s="20" t="str">
        <f>IF(R9&lt;&gt;"",$M$7,"")</f>
        <v/>
      </c>
      <c r="U9" s="20" t="str">
        <f>TEXT(Individuales!$L9,"")</f>
        <v>PRE INFANTIL</v>
      </c>
      <c r="V9" s="42" t="str">
        <f>TEXT(Individuales!$N9,"")</f>
        <v/>
      </c>
    </row>
    <row r="10" spans="2:22" x14ac:dyDescent="0.25">
      <c r="B10" s="41" t="str">
        <f>TEXT(Individuales!$E$6,"")</f>
        <v>Skating Queens</v>
      </c>
      <c r="C10" s="20" t="str">
        <f>TEXT(Individuales!$D10,"")</f>
        <v>Orellana</v>
      </c>
      <c r="D10" s="20" t="str">
        <f>TEXT(Individuales!$E10,"")</f>
        <v>Opazo</v>
      </c>
      <c r="E10" s="20" t="str">
        <f>TEXT(Individuales!$E9,"")</f>
        <v>Fuentes</v>
      </c>
      <c r="F10" s="20" t="str">
        <f>TEXT(Individuales!$G10,"")</f>
        <v>Aynara</v>
      </c>
      <c r="G10" s="20" t="str">
        <f>TEXT(Individuales!$J10,"")</f>
        <v/>
      </c>
      <c r="H10" s="20" t="str">
        <f>TEXT(Individuales!$K10,"")</f>
        <v/>
      </c>
      <c r="I10" s="20" t="str">
        <f t="shared" ref="I10:I73" si="0">IF(G10&lt;&gt;"",$B$7,"")</f>
        <v/>
      </c>
      <c r="J10" s="20" t="str">
        <f>TEXT(Individuales!$L10,"")</f>
        <v>PEQUES 5-6</v>
      </c>
      <c r="K10" s="42" t="str">
        <f>TEXT(Individuales!$M10,"")</f>
        <v/>
      </c>
      <c r="M10" s="41" t="str">
        <f>TEXT(Individuales!$E$6,"")</f>
        <v>Skating Queens</v>
      </c>
      <c r="N10" s="20" t="str">
        <f>TEXT(Individuales!P10,"")</f>
        <v/>
      </c>
      <c r="O10" s="20" t="str">
        <f>TEXT(Individuales!Q10,"")</f>
        <v/>
      </c>
      <c r="P10" s="20" t="str">
        <f>TEXT(Individuales!R10,"")</f>
        <v/>
      </c>
      <c r="Q10" s="20" t="str">
        <f>TEXT(Individuales!S10,"")</f>
        <v/>
      </c>
      <c r="R10" s="20" t="str">
        <f>TEXT(Individuales!T10,"")</f>
        <v/>
      </c>
      <c r="S10" s="20" t="str">
        <f>TEXT(Individuales!U10,"")</f>
        <v/>
      </c>
      <c r="T10" s="20" t="str">
        <f t="shared" ref="T10:T73" si="1">IF(R10&lt;&gt;"",$M$7,"")</f>
        <v/>
      </c>
      <c r="U10" s="20" t="str">
        <f>TEXT(Individuales!V10,"")</f>
        <v/>
      </c>
      <c r="V10" s="42" t="str">
        <f>TEXT(Individuales!$N10,"")</f>
        <v>NOVICIOS</v>
      </c>
    </row>
    <row r="11" spans="2:22" x14ac:dyDescent="0.25">
      <c r="B11" s="41" t="str">
        <f>TEXT(Individuales!$E$6,"")</f>
        <v>Skating Queens</v>
      </c>
      <c r="C11" s="20" t="str">
        <f>TEXT(Individuales!$D11,"")</f>
        <v>Nuñez</v>
      </c>
      <c r="D11" s="20" t="str">
        <f>TEXT(Individuales!$E11,"")</f>
        <v>Cifuentes</v>
      </c>
      <c r="E11" s="20" t="str">
        <f>TEXT(Individuales!$F11,"")</f>
        <v>Martina</v>
      </c>
      <c r="F11" s="20" t="str">
        <f>TEXT(Individuales!$G11,"")</f>
        <v>Noemi</v>
      </c>
      <c r="G11" s="20" t="str">
        <f>TEXT(Individuales!$J11,"")</f>
        <v/>
      </c>
      <c r="H11" s="20" t="str">
        <f>TEXT(Individuales!$K11,"")</f>
        <v/>
      </c>
      <c r="I11" s="20" t="str">
        <f t="shared" si="0"/>
        <v/>
      </c>
      <c r="J11" s="20" t="str">
        <f>TEXT(Individuales!$L11,"")</f>
        <v>PEQUES 7-8</v>
      </c>
      <c r="K11" s="42" t="str">
        <f>TEXT(Individuales!$M11,"")</f>
        <v/>
      </c>
      <c r="M11" s="41" t="str">
        <f>TEXT(Individuales!$E$6,"")</f>
        <v>Skating Queens</v>
      </c>
      <c r="N11" s="20" t="str">
        <f>TEXT(Individuales!P11,"")</f>
        <v/>
      </c>
      <c r="O11" s="20" t="str">
        <f>TEXT(Individuales!Q11,"")</f>
        <v/>
      </c>
      <c r="P11" s="20" t="str">
        <f>TEXT(Individuales!R11,"")</f>
        <v/>
      </c>
      <c r="Q11" s="20" t="str">
        <f>TEXT(Individuales!S11,"")</f>
        <v/>
      </c>
      <c r="R11" s="20" t="str">
        <f>TEXT(Individuales!T11,"")</f>
        <v/>
      </c>
      <c r="S11" s="20" t="str">
        <f>TEXT(Individuales!U11,"")</f>
        <v/>
      </c>
      <c r="T11" s="20" t="str">
        <f t="shared" si="1"/>
        <v/>
      </c>
      <c r="U11" s="20" t="str">
        <f>TEXT(Individuales!V11,"")</f>
        <v/>
      </c>
      <c r="V11" s="42" t="str">
        <f>TEXT(Individuales!$N11,"")</f>
        <v>NOVICIOS</v>
      </c>
    </row>
    <row r="12" spans="2:22" x14ac:dyDescent="0.25">
      <c r="B12" s="41" t="str">
        <f>TEXT(Individuales!$E$6,"")</f>
        <v>Skating Queens</v>
      </c>
      <c r="C12" s="20" t="str">
        <f>TEXT(Individuales!$D12,"")</f>
        <v>Rivera</v>
      </c>
      <c r="D12" s="20" t="str">
        <f>TEXT(Individuales!$E12,"")</f>
        <v>Sanhueza</v>
      </c>
      <c r="E12" s="20" t="str">
        <f>TEXT(Individuales!$F12,"")</f>
        <v>Amanda</v>
      </c>
      <c r="F12" s="20" t="str">
        <f>TEXT(Individuales!$G12,"")</f>
        <v>Lucia</v>
      </c>
      <c r="G12" s="20" t="str">
        <f>TEXT(Individuales!$J12,"")</f>
        <v/>
      </c>
      <c r="H12" s="20" t="str">
        <f>TEXT(Individuales!$K12,"")</f>
        <v/>
      </c>
      <c r="I12" s="20" t="str">
        <f t="shared" si="0"/>
        <v/>
      </c>
      <c r="J12" s="20" t="str">
        <f>TEXT(Individuales!$L12,"")</f>
        <v>PEQUES 7-8</v>
      </c>
      <c r="K12" s="42" t="str">
        <f>TEXT(Individuales!$M12,"")</f>
        <v/>
      </c>
      <c r="M12" s="41" t="str">
        <f>TEXT(Individuales!$E$6,"")</f>
        <v>Skating Queens</v>
      </c>
      <c r="N12" s="20" t="str">
        <f>TEXT(Individuales!P12,"")</f>
        <v/>
      </c>
      <c r="O12" s="20" t="str">
        <f>TEXT(Individuales!Q12,"")</f>
        <v/>
      </c>
      <c r="P12" s="20" t="str">
        <f>TEXT(Individuales!R12,"")</f>
        <v/>
      </c>
      <c r="Q12" s="20" t="str">
        <f>TEXT(Individuales!S12,"")</f>
        <v/>
      </c>
      <c r="R12" s="20" t="str">
        <f>TEXT(Individuales!T12,"")</f>
        <v/>
      </c>
      <c r="S12" s="20" t="str">
        <f>TEXT(Individuales!U12,"")</f>
        <v/>
      </c>
      <c r="T12" s="20" t="str">
        <f t="shared" si="1"/>
        <v/>
      </c>
      <c r="U12" s="20" t="str">
        <f>TEXT(Individuales!V12,"")</f>
        <v/>
      </c>
      <c r="V12" s="42" t="str">
        <f>TEXT(Individuales!$N12,"")</f>
        <v>NOVICIOS</v>
      </c>
    </row>
    <row r="13" spans="2:22" x14ac:dyDescent="0.25">
      <c r="B13" s="41" t="str">
        <f>TEXT(Individuales!$E$6,"")</f>
        <v>Skating Queens</v>
      </c>
      <c r="C13" s="20" t="str">
        <f>TEXT(Individuales!$D13,"")</f>
        <v>Linero</v>
      </c>
      <c r="D13" s="20" t="str">
        <f>TEXT(Individuales!$E13,"")</f>
        <v>Torres</v>
      </c>
      <c r="E13" s="20" t="str">
        <f>TEXT(Individuales!$F13,"")</f>
        <v>Francisca</v>
      </c>
      <c r="F13" s="20" t="str">
        <f>TEXT(Individuales!$G13,"")</f>
        <v>Sofia</v>
      </c>
      <c r="G13" s="20" t="str">
        <f>TEXT(Individuales!$J13,"")</f>
        <v/>
      </c>
      <c r="H13" s="20" t="str">
        <f>TEXT(Individuales!$K13,"")</f>
        <v/>
      </c>
      <c r="I13" s="20" t="str">
        <f t="shared" si="0"/>
        <v/>
      </c>
      <c r="J13" s="20" t="str">
        <f>TEXT(Individuales!$L13,"")</f>
        <v>PRE INFANTIL</v>
      </c>
      <c r="K13" s="42" t="str">
        <f>TEXT(Individuales!$M13,"")</f>
        <v/>
      </c>
      <c r="M13" s="41" t="str">
        <f>TEXT(Individuales!$E$6,"")</f>
        <v>Skating Queens</v>
      </c>
      <c r="N13" s="20" t="str">
        <f>TEXT(Individuales!P13,"")</f>
        <v/>
      </c>
      <c r="O13" s="20" t="str">
        <f>TEXT(Individuales!Q13,"")</f>
        <v/>
      </c>
      <c r="P13" s="20" t="str">
        <f>TEXT(Individuales!R13,"")</f>
        <v/>
      </c>
      <c r="Q13" s="20" t="str">
        <f>TEXT(Individuales!S13,"")</f>
        <v/>
      </c>
      <c r="R13" s="20" t="str">
        <f>TEXT(Individuales!T13,"")</f>
        <v/>
      </c>
      <c r="S13" s="20" t="str">
        <f>TEXT(Individuales!U13,"")</f>
        <v/>
      </c>
      <c r="T13" s="20" t="str">
        <f t="shared" si="1"/>
        <v/>
      </c>
      <c r="U13" s="20" t="str">
        <f>TEXT(Individuales!V13,"")</f>
        <v/>
      </c>
      <c r="V13" s="42" t="str">
        <f>TEXT(Individuales!$N13,"")</f>
        <v>NOVICIOS</v>
      </c>
    </row>
    <row r="14" spans="2:22" x14ac:dyDescent="0.25">
      <c r="B14" s="41" t="str">
        <f>TEXT(Individuales!$E$6,"")</f>
        <v>Skating Queens</v>
      </c>
      <c r="C14" s="20" t="str">
        <f>TEXT(Individuales!$D14,"")</f>
        <v>Fica</v>
      </c>
      <c r="D14" s="20" t="str">
        <f>TEXT(Individuales!$E14,"")</f>
        <v>Avendaño</v>
      </c>
      <c r="E14" s="20" t="str">
        <f>TEXT(Individuales!$F14,"")</f>
        <v>Yael</v>
      </c>
      <c r="F14" s="20" t="str">
        <f>TEXT(Individuales!$G14,"")</f>
        <v>Anahí</v>
      </c>
      <c r="G14" s="20" t="str">
        <f>TEXT(Individuales!$J14,"")</f>
        <v/>
      </c>
      <c r="H14" s="20" t="str">
        <f>TEXT(Individuales!$K14,"")</f>
        <v/>
      </c>
      <c r="I14" s="20" t="str">
        <f t="shared" si="0"/>
        <v/>
      </c>
      <c r="J14" s="20" t="str">
        <f>TEXT(Individuales!$L14,"")</f>
        <v>CADETES</v>
      </c>
      <c r="K14" s="42" t="str">
        <f>TEXT(Individuales!$M14,"")</f>
        <v/>
      </c>
      <c r="M14" s="41" t="str">
        <f>TEXT(Individuales!$E$6,"")</f>
        <v>Skating Queens</v>
      </c>
      <c r="N14" s="20" t="str">
        <f>TEXT(Individuales!P14,"")</f>
        <v>NACIONAL C</v>
      </c>
      <c r="O14" s="20" t="str">
        <f>TEXT(Individuales!Q14,"")</f>
        <v/>
      </c>
      <c r="P14" s="20" t="str">
        <f>TEXT(Individuales!R14,"")</f>
        <v/>
      </c>
      <c r="Q14" s="20" t="str">
        <f>TEXT(Individuales!S14,"")</f>
        <v/>
      </c>
      <c r="R14" s="20" t="str">
        <f>TEXT(Individuales!T14,"")</f>
        <v/>
      </c>
      <c r="S14" s="20" t="str">
        <f>TEXT(Individuales!U14,"")</f>
        <v/>
      </c>
      <c r="T14" s="20" t="str">
        <f t="shared" si="1"/>
        <v/>
      </c>
      <c r="U14" s="20" t="str">
        <f>TEXT(Individuales!V14,"")</f>
        <v/>
      </c>
      <c r="V14" s="42" t="str">
        <f>TEXT(Individuales!$N14,"")</f>
        <v>NACIONAL C</v>
      </c>
    </row>
    <row r="15" spans="2:22" x14ac:dyDescent="0.25">
      <c r="B15" s="41" t="str">
        <f>TEXT(Individuales!$E$6,"")</f>
        <v>Skating Queens</v>
      </c>
      <c r="C15" s="20" t="str">
        <f>TEXT(Individuales!$D15,"")</f>
        <v>Venegas</v>
      </c>
      <c r="D15" s="20" t="str">
        <f>TEXT(Individuales!$E15,"")</f>
        <v>Jara</v>
      </c>
      <c r="E15" s="20" t="str">
        <f>TEXT(Individuales!$F15,"")</f>
        <v>Valeria</v>
      </c>
      <c r="F15" s="20" t="str">
        <f>TEXT(Individuales!$G15,"")</f>
        <v>Antonia</v>
      </c>
      <c r="G15" s="20" t="str">
        <f>TEXT(Individuales!$J15,"")</f>
        <v/>
      </c>
      <c r="H15" s="20" t="str">
        <f>TEXT(Individuales!$K15,"")</f>
        <v/>
      </c>
      <c r="I15" s="20" t="str">
        <f t="shared" si="0"/>
        <v/>
      </c>
      <c r="J15" s="20" t="str">
        <f>TEXT(Individuales!$L15,"")</f>
        <v>INFANTIL</v>
      </c>
      <c r="K15" s="42" t="str">
        <f>TEXT(Individuales!$M15,"")</f>
        <v/>
      </c>
      <c r="M15" s="41" t="str">
        <f>TEXT(Individuales!$E$6,"")</f>
        <v>Skating Queens</v>
      </c>
      <c r="N15" s="20" t="str">
        <f>TEXT(Individuales!P15,"")</f>
        <v/>
      </c>
      <c r="O15" s="20" t="str">
        <f>TEXT(Individuales!Q15,"")</f>
        <v/>
      </c>
      <c r="P15" s="20" t="str">
        <f>TEXT(Individuales!R15,"")</f>
        <v/>
      </c>
      <c r="Q15" s="20" t="str">
        <f>TEXT(Individuales!S15,"")</f>
        <v/>
      </c>
      <c r="R15" s="20" t="str">
        <f>TEXT(Individuales!T15,"")</f>
        <v/>
      </c>
      <c r="S15" s="20" t="str">
        <f>TEXT(Individuales!U15,"")</f>
        <v/>
      </c>
      <c r="T15" s="20" t="str">
        <f t="shared" si="1"/>
        <v/>
      </c>
      <c r="U15" s="20" t="str">
        <f>TEXT(Individuales!V15,"")</f>
        <v/>
      </c>
      <c r="V15" s="42" t="str">
        <f>TEXT(Individuales!$N15,"")</f>
        <v>NACIONAL C</v>
      </c>
    </row>
    <row r="16" spans="2:22" x14ac:dyDescent="0.25">
      <c r="B16" s="41" t="str">
        <f>TEXT(Individuales!$E$6,"")</f>
        <v>Skating Queens</v>
      </c>
      <c r="C16" s="20" t="str">
        <f>TEXT(Individuales!$D16,"")</f>
        <v>Ferreira</v>
      </c>
      <c r="D16" s="20" t="str">
        <f>TEXT(Individuales!$E16,"")</f>
        <v>Saavedra</v>
      </c>
      <c r="E16" s="20" t="str">
        <f>TEXT(Individuales!$F16,"")</f>
        <v>Scarleth</v>
      </c>
      <c r="F16" s="20" t="str">
        <f>TEXT(Individuales!$G16,"")</f>
        <v>Valentina</v>
      </c>
      <c r="G16" s="20" t="str">
        <f>TEXT(Individuales!$J16,"")</f>
        <v/>
      </c>
      <c r="H16" s="20" t="str">
        <f>TEXT(Individuales!$K16,"")</f>
        <v/>
      </c>
      <c r="I16" s="20" t="str">
        <f t="shared" si="0"/>
        <v/>
      </c>
      <c r="J16" s="20" t="str">
        <f>TEXT(Individuales!$L16,"")</f>
        <v>INFANTIL</v>
      </c>
      <c r="K16" s="42" t="str">
        <f>TEXT(Individuales!$M16,"")</f>
        <v/>
      </c>
      <c r="M16" s="41" t="str">
        <f>TEXT(Individuales!$E$6,"")</f>
        <v>Skating Queens</v>
      </c>
      <c r="N16" s="20" t="str">
        <f>TEXT(Individuales!P16,"")</f>
        <v/>
      </c>
      <c r="O16" s="20" t="str">
        <f>TEXT(Individuales!Q16,"")</f>
        <v/>
      </c>
      <c r="P16" s="20" t="str">
        <f>TEXT(Individuales!R16,"")</f>
        <v/>
      </c>
      <c r="Q16" s="20" t="str">
        <f>TEXT(Individuales!S16,"")</f>
        <v/>
      </c>
      <c r="R16" s="20" t="str">
        <f>TEXT(Individuales!T16,"")</f>
        <v/>
      </c>
      <c r="S16" s="20" t="str">
        <f>TEXT(Individuales!U16,"")</f>
        <v/>
      </c>
      <c r="T16" s="20" t="str">
        <f t="shared" si="1"/>
        <v/>
      </c>
      <c r="U16" s="20" t="str">
        <f>TEXT(Individuales!V16,"")</f>
        <v/>
      </c>
      <c r="V16" s="42" t="str">
        <f>TEXT(Individuales!$N16,"")</f>
        <v>NACIONAL C</v>
      </c>
    </row>
    <row r="17" spans="2:22" x14ac:dyDescent="0.25">
      <c r="B17" s="41" t="str">
        <f>TEXT(Individuales!$E$6,"")</f>
        <v>Skating Queens</v>
      </c>
      <c r="C17" s="20" t="str">
        <f>TEXT(Individuales!$D17,"")</f>
        <v>Soto</v>
      </c>
      <c r="D17" s="20" t="str">
        <f>TEXT(Individuales!$E17,"")</f>
        <v>Poblete</v>
      </c>
      <c r="E17" s="20" t="str">
        <f>TEXT(Individuales!$F17,"")</f>
        <v>Javiera</v>
      </c>
      <c r="F17" s="20" t="str">
        <f>TEXT(Individuales!$G17,"")</f>
        <v>Isidora</v>
      </c>
      <c r="G17" s="20" t="str">
        <f>TEXT(Individuales!$J17,"")</f>
        <v/>
      </c>
      <c r="H17" s="20" t="str">
        <f>TEXT(Individuales!$K17,"")</f>
        <v/>
      </c>
      <c r="I17" s="20" t="str">
        <f t="shared" si="0"/>
        <v/>
      </c>
      <c r="J17" s="20" t="str">
        <f>TEXT(Individuales!$L17,"")</f>
        <v>INFANTIL</v>
      </c>
      <c r="K17" s="42" t="str">
        <f>TEXT(Individuales!$M17,"")</f>
        <v/>
      </c>
      <c r="M17" s="41" t="str">
        <f>TEXT(Individuales!$E$6,"")</f>
        <v>Skating Queens</v>
      </c>
      <c r="N17" s="20" t="str">
        <f>TEXT(Individuales!P17,"")</f>
        <v>NOVICIOS</v>
      </c>
      <c r="O17" s="20" t="str">
        <f>TEXT(Individuales!Q17,"")</f>
        <v/>
      </c>
      <c r="P17" s="20" t="str">
        <f>TEXT(Individuales!R17,"")</f>
        <v/>
      </c>
      <c r="Q17" s="20" t="str">
        <f>TEXT(Individuales!S17,"")</f>
        <v/>
      </c>
      <c r="R17" s="20" t="str">
        <f>TEXT(Individuales!T17,"")</f>
        <v/>
      </c>
      <c r="S17" s="20" t="str">
        <f>TEXT(Individuales!U17,"")</f>
        <v/>
      </c>
      <c r="T17" s="20" t="str">
        <f t="shared" si="1"/>
        <v/>
      </c>
      <c r="U17" s="20" t="str">
        <f>TEXT(Individuales!V17,"")</f>
        <v/>
      </c>
      <c r="V17" s="42" t="str">
        <f>TEXT(Individuales!$N17,"")</f>
        <v>NACIONAL C</v>
      </c>
    </row>
    <row r="18" spans="2:22" x14ac:dyDescent="0.25">
      <c r="B18" s="41" t="str">
        <f>TEXT(Individuales!$E$6,"")</f>
        <v>Skating Queens</v>
      </c>
      <c r="C18" s="20" t="str">
        <f>TEXT(Individuales!$D18,"")</f>
        <v>Manzo</v>
      </c>
      <c r="D18" s="20" t="str">
        <f>TEXT(Individuales!$E18,"")</f>
        <v>Herrera</v>
      </c>
      <c r="E18" s="20" t="str">
        <f>TEXT(Individuales!$F18,"")</f>
        <v>Fernanda</v>
      </c>
      <c r="F18" s="20" t="str">
        <f>TEXT(Individuales!$G18,"")</f>
        <v>Isidora</v>
      </c>
      <c r="G18" s="20" t="str">
        <f>TEXT(Individuales!$J18,"")</f>
        <v/>
      </c>
      <c r="H18" s="20" t="str">
        <f>TEXT(Individuales!$K18,"")</f>
        <v/>
      </c>
      <c r="I18" s="20" t="str">
        <f t="shared" si="0"/>
        <v/>
      </c>
      <c r="J18" s="20" t="str">
        <f>TEXT(Individuales!$L18,"")</f>
        <v>CADETES</v>
      </c>
      <c r="K18" s="42" t="str">
        <f>TEXT(Individuales!$M18,"")</f>
        <v/>
      </c>
      <c r="M18" s="41" t="str">
        <f>TEXT(Individuales!$E$6,"")</f>
        <v>Skating Queens</v>
      </c>
      <c r="N18" s="20" t="str">
        <f>TEXT(Individuales!P18,"")</f>
        <v>NOVICIOS</v>
      </c>
      <c r="O18" s="20" t="str">
        <f>TEXT(Individuales!Q18,"")</f>
        <v/>
      </c>
      <c r="P18" s="20" t="str">
        <f>TEXT(Individuales!R18,"")</f>
        <v/>
      </c>
      <c r="Q18" s="20" t="str">
        <f>TEXT(Individuales!S18,"")</f>
        <v/>
      </c>
      <c r="R18" s="20" t="str">
        <f>TEXT(Individuales!T18,"")</f>
        <v/>
      </c>
      <c r="S18" s="20" t="str">
        <f>TEXT(Individuales!U18,"")</f>
        <v/>
      </c>
      <c r="T18" s="20" t="str">
        <f t="shared" si="1"/>
        <v/>
      </c>
      <c r="U18" s="20" t="str">
        <f>TEXT(Individuales!V18,"")</f>
        <v/>
      </c>
      <c r="V18" s="42" t="str">
        <f>TEXT(Individuales!$N18,"")</f>
        <v>NACIONAL C</v>
      </c>
    </row>
    <row r="19" spans="2:22" x14ac:dyDescent="0.25">
      <c r="B19" s="41" t="str">
        <f>TEXT(Individuales!$E$6,"")</f>
        <v>Skating Queens</v>
      </c>
      <c r="C19" s="20" t="str">
        <f>TEXT(Individuales!$D19,"")</f>
        <v>Quilodran</v>
      </c>
      <c r="D19" s="20" t="str">
        <f>TEXT(Individuales!$E19,"")</f>
        <v>San Martin</v>
      </c>
      <c r="E19" s="20" t="str">
        <f>TEXT(Individuales!$F19,"")</f>
        <v>Millaray</v>
      </c>
      <c r="F19" s="20" t="str">
        <f>TEXT(Individuales!$G19,"")</f>
        <v>Licarayen</v>
      </c>
      <c r="G19" s="20" t="str">
        <f>TEXT(Individuales!$J19,"")</f>
        <v/>
      </c>
      <c r="H19" s="20" t="str">
        <f>TEXT(Individuales!$K19,"")</f>
        <v/>
      </c>
      <c r="I19" s="20" t="str">
        <f t="shared" si="0"/>
        <v/>
      </c>
      <c r="J19" s="20" t="str">
        <f>TEXT(Individuales!$L19,"")</f>
        <v>CADETES</v>
      </c>
      <c r="K19" s="42" t="str">
        <f>TEXT(Individuales!$M19,"")</f>
        <v/>
      </c>
      <c r="M19" s="41" t="str">
        <f>TEXT(Individuales!$E$6,"")</f>
        <v>Skating Queens</v>
      </c>
      <c r="N19" s="20" t="str">
        <f>TEXT(Individuales!P19,"")</f>
        <v/>
      </c>
      <c r="O19" s="20" t="str">
        <f>TEXT(Individuales!Q19,"")</f>
        <v/>
      </c>
      <c r="P19" s="20" t="str">
        <f>TEXT(Individuales!R19,"")</f>
        <v/>
      </c>
      <c r="Q19" s="20" t="str">
        <f>TEXT(Individuales!S19,"")</f>
        <v/>
      </c>
      <c r="R19" s="20" t="str">
        <f>TEXT(Individuales!T19,"")</f>
        <v/>
      </c>
      <c r="S19" s="20" t="str">
        <f>TEXT(Individuales!U19,"")</f>
        <v/>
      </c>
      <c r="T19" s="20" t="str">
        <f t="shared" si="1"/>
        <v/>
      </c>
      <c r="U19" s="20" t="str">
        <f>TEXT(Individuales!V19,"")</f>
        <v/>
      </c>
      <c r="V19" s="42" t="str">
        <f>TEXT(Individuales!$N19,"")</f>
        <v>NACIONAL C</v>
      </c>
    </row>
    <row r="20" spans="2:22" x14ac:dyDescent="0.25">
      <c r="B20" s="41" t="str">
        <f>TEXT(Individuales!$E$6,"")</f>
        <v>Skating Queens</v>
      </c>
      <c r="C20" s="20" t="str">
        <f>TEXT(Individuales!$D20,"")</f>
        <v>Eriz</v>
      </c>
      <c r="D20" s="20" t="str">
        <f>TEXT(Individuales!$E20,"")</f>
        <v>Aguayo</v>
      </c>
      <c r="E20" s="20" t="str">
        <f>TEXT(Individuales!$F20,"")</f>
        <v>Martina</v>
      </c>
      <c r="F20" s="20" t="str">
        <f>TEXT(Individuales!$G20,"")</f>
        <v>Belen</v>
      </c>
      <c r="G20" s="20" t="str">
        <f>TEXT(Individuales!$J20,"")</f>
        <v/>
      </c>
      <c r="H20" s="20" t="str">
        <f>TEXT(Individuales!$K20,"")</f>
        <v/>
      </c>
      <c r="I20" s="20" t="str">
        <f t="shared" si="0"/>
        <v/>
      </c>
      <c r="J20" s="20" t="str">
        <f>TEXT(Individuales!$L20,"")</f>
        <v>CADETES</v>
      </c>
      <c r="K20" s="42" t="str">
        <f>TEXT(Individuales!$M20,"")</f>
        <v/>
      </c>
      <c r="M20" s="41" t="str">
        <f>TEXT(Individuales!$E$6,"")</f>
        <v>Skating Queens</v>
      </c>
      <c r="N20" s="20" t="str">
        <f>TEXT(Individuales!P20,"")</f>
        <v>NACIONAL B</v>
      </c>
      <c r="O20" s="20" t="str">
        <f>TEXT(Individuales!Q20,"")</f>
        <v/>
      </c>
      <c r="P20" s="20" t="str">
        <f>TEXT(Individuales!R20,"")</f>
        <v/>
      </c>
      <c r="Q20" s="20" t="str">
        <f>TEXT(Individuales!S20,"")</f>
        <v/>
      </c>
      <c r="R20" s="20" t="str">
        <f>TEXT(Individuales!T20,"")</f>
        <v/>
      </c>
      <c r="S20" s="20" t="str">
        <f>TEXT(Individuales!U20,"")</f>
        <v/>
      </c>
      <c r="T20" s="20" t="str">
        <f t="shared" si="1"/>
        <v/>
      </c>
      <c r="U20" s="20" t="str">
        <f>TEXT(Individuales!V20,"")</f>
        <v/>
      </c>
      <c r="V20" s="42" t="str">
        <f>TEXT(Individuales!$N20,"")</f>
        <v>NACIONAL C</v>
      </c>
    </row>
    <row r="21" spans="2:22" x14ac:dyDescent="0.25">
      <c r="B21" s="41" t="str">
        <f>TEXT(Individuales!$E$6,"")</f>
        <v>Skating Queens</v>
      </c>
      <c r="C21" s="20" t="str">
        <f>TEXT(Individuales!$D21,"")</f>
        <v>Zambrano</v>
      </c>
      <c r="D21" s="20" t="str">
        <f>TEXT(Individuales!$E21,"")</f>
        <v>Conejeros</v>
      </c>
      <c r="E21" s="20" t="str">
        <f>TEXT(Individuales!$F21,"")</f>
        <v>Karolain</v>
      </c>
      <c r="F21" s="20" t="str">
        <f>TEXT(Individuales!$G21,"")</f>
        <v>Betsabe</v>
      </c>
      <c r="G21" s="20" t="str">
        <f>TEXT(Individuales!$J21,"")</f>
        <v/>
      </c>
      <c r="H21" s="20" t="str">
        <f>TEXT(Individuales!$K21,"")</f>
        <v/>
      </c>
      <c r="I21" s="20" t="str">
        <f t="shared" si="0"/>
        <v/>
      </c>
      <c r="J21" s="20" t="str">
        <f>TEXT(Individuales!$L21,"")</f>
        <v>INFANTIL</v>
      </c>
      <c r="K21" s="42" t="str">
        <f>TEXT(Individuales!$M21,"")</f>
        <v/>
      </c>
      <c r="M21" s="41" t="str">
        <f>TEXT(Individuales!$E$6,"")</f>
        <v>Skating Queens</v>
      </c>
      <c r="N21" s="20" t="str">
        <f>TEXT(Individuales!P21,"")</f>
        <v>NACIONAL B</v>
      </c>
      <c r="O21" s="20" t="str">
        <f>TEXT(Individuales!Q21,"")</f>
        <v/>
      </c>
      <c r="P21" s="20" t="str">
        <f>TEXT(Individuales!R21,"")</f>
        <v/>
      </c>
      <c r="Q21" s="20" t="str">
        <f>TEXT(Individuales!S21,"")</f>
        <v/>
      </c>
      <c r="R21" s="20" t="str">
        <f>TEXT(Individuales!T21,"")</f>
        <v/>
      </c>
      <c r="S21" s="20" t="str">
        <f>TEXT(Individuales!U21,"")</f>
        <v/>
      </c>
      <c r="T21" s="20" t="str">
        <f t="shared" si="1"/>
        <v/>
      </c>
      <c r="U21" s="20" t="str">
        <f>TEXT(Individuales!V21,"")</f>
        <v/>
      </c>
      <c r="V21" s="42" t="str">
        <f>TEXT(Individuales!$N21,"")</f>
        <v>NACIONAL B</v>
      </c>
    </row>
    <row r="22" spans="2:22" x14ac:dyDescent="0.25">
      <c r="B22" s="41" t="str">
        <f>TEXT(Individuales!$E$6,"")</f>
        <v>Skating Queens</v>
      </c>
      <c r="C22" s="20" t="str">
        <f>TEXT(Individuales!$D22,"")</f>
        <v>Fernandez</v>
      </c>
      <c r="D22" s="20" t="str">
        <f>TEXT(Individuales!$E22,"")</f>
        <v>Rojas</v>
      </c>
      <c r="E22" s="20" t="str">
        <f>TEXT(Individuales!$F22,"")</f>
        <v>Constanza</v>
      </c>
      <c r="F22" s="20" t="str">
        <f>TEXT(Individuales!$G22,"")</f>
        <v>Catalina</v>
      </c>
      <c r="G22" s="20" t="str">
        <f>TEXT(Individuales!$J22,"")</f>
        <v/>
      </c>
      <c r="H22" s="20" t="str">
        <f>TEXT(Individuales!$K22,"")</f>
        <v/>
      </c>
      <c r="I22" s="20" t="str">
        <f t="shared" si="0"/>
        <v/>
      </c>
      <c r="J22" s="20" t="str">
        <f>TEXT(Individuales!$L22,"")</f>
        <v>CADETES</v>
      </c>
      <c r="K22" s="42" t="str">
        <f>TEXT(Individuales!$M22,"")</f>
        <v/>
      </c>
      <c r="M22" s="41" t="str">
        <f>TEXT(Individuales!$E$6,"")</f>
        <v>Skating Queens</v>
      </c>
      <c r="N22" s="20" t="str">
        <f>TEXT(Individuales!P22,"")</f>
        <v/>
      </c>
      <c r="O22" s="20" t="str">
        <f>TEXT(Individuales!Q22,"")</f>
        <v/>
      </c>
      <c r="P22" s="20" t="str">
        <f>TEXT(Individuales!R22,"")</f>
        <v/>
      </c>
      <c r="Q22" s="20" t="str">
        <f>TEXT(Individuales!S22,"")</f>
        <v/>
      </c>
      <c r="R22" s="20" t="str">
        <f>TEXT(Individuales!T22,"")</f>
        <v/>
      </c>
      <c r="S22" s="20" t="str">
        <f>TEXT(Individuales!U22,"")</f>
        <v/>
      </c>
      <c r="T22" s="20" t="str">
        <f t="shared" si="1"/>
        <v/>
      </c>
      <c r="U22" s="20" t="str">
        <f>TEXT(Individuales!V22,"")</f>
        <v/>
      </c>
      <c r="V22" s="42" t="str">
        <f>TEXT(Individuales!$N22,"")</f>
        <v/>
      </c>
    </row>
    <row r="23" spans="2:22" x14ac:dyDescent="0.25">
      <c r="B23" s="41" t="str">
        <f>TEXT(Individuales!$E$6,"")</f>
        <v>Skating Queens</v>
      </c>
      <c r="C23" s="20" t="str">
        <f>TEXT(Individuales!$D23,"")</f>
        <v/>
      </c>
      <c r="D23" s="20" t="str">
        <f>TEXT(Individuales!$E23,"")</f>
        <v/>
      </c>
      <c r="E23" s="20" t="str">
        <f>TEXT(Individuales!$F23,"")</f>
        <v/>
      </c>
      <c r="F23" s="20" t="str">
        <f>TEXT(Individuales!$G23,"")</f>
        <v/>
      </c>
      <c r="G23" s="20" t="str">
        <f>TEXT(Individuales!$J23,"")</f>
        <v/>
      </c>
      <c r="H23" s="20" t="str">
        <f>TEXT(Individuales!$K23,"")</f>
        <v/>
      </c>
      <c r="I23" s="20" t="str">
        <f t="shared" si="0"/>
        <v/>
      </c>
      <c r="J23" s="20" t="str">
        <f>TEXT(Individuales!$L23,"")</f>
        <v/>
      </c>
      <c r="K23" s="42" t="str">
        <f>TEXT(Individuales!$M23,"")</f>
        <v/>
      </c>
      <c r="M23" s="41" t="str">
        <f>TEXT(Individuales!$E$6,"")</f>
        <v>Skating Queens</v>
      </c>
      <c r="N23" s="20" t="str">
        <f>TEXT(Individuales!P23,"")</f>
        <v/>
      </c>
      <c r="O23" s="20" t="str">
        <f>TEXT(Individuales!Q23,"")</f>
        <v/>
      </c>
      <c r="P23" s="20" t="str">
        <f>TEXT(Individuales!R23,"")</f>
        <v/>
      </c>
      <c r="Q23" s="20" t="str">
        <f>TEXT(Individuales!S23,"")</f>
        <v/>
      </c>
      <c r="R23" s="20" t="str">
        <f>TEXT(Individuales!T23,"")</f>
        <v/>
      </c>
      <c r="S23" s="20" t="str">
        <f>TEXT(Individuales!U23,"")</f>
        <v/>
      </c>
      <c r="T23" s="20" t="str">
        <f t="shared" si="1"/>
        <v/>
      </c>
      <c r="U23" s="20" t="str">
        <f>TEXT(Individuales!V23,"")</f>
        <v/>
      </c>
      <c r="V23" s="42" t="str">
        <f>TEXT(Individuales!$N23,"")</f>
        <v/>
      </c>
    </row>
    <row r="24" spans="2:22" x14ac:dyDescent="0.25">
      <c r="B24" s="41" t="str">
        <f>TEXT(Individuales!$E$6,"")</f>
        <v>Skating Queens</v>
      </c>
      <c r="C24" s="20" t="str">
        <f>TEXT(Individuales!$D24,"")</f>
        <v/>
      </c>
      <c r="D24" s="20" t="str">
        <f>TEXT(Individuales!$E24,"")</f>
        <v/>
      </c>
      <c r="E24" s="20" t="str">
        <f>TEXT(Individuales!$F24,"")</f>
        <v/>
      </c>
      <c r="F24" s="20" t="str">
        <f>TEXT(Individuales!$G24,"")</f>
        <v/>
      </c>
      <c r="G24" s="20" t="str">
        <f>TEXT(Individuales!$J24,"")</f>
        <v/>
      </c>
      <c r="H24" s="20" t="str">
        <f>TEXT(Individuales!$K24,"")</f>
        <v/>
      </c>
      <c r="I24" s="20" t="str">
        <f t="shared" si="0"/>
        <v/>
      </c>
      <c r="J24" s="20" t="str">
        <f>TEXT(Individuales!$L24,"")</f>
        <v/>
      </c>
      <c r="K24" s="42" t="str">
        <f>TEXT(Individuales!$M24,"")</f>
        <v/>
      </c>
      <c r="M24" s="41" t="str">
        <f>TEXT(Individuales!$E$6,"")</f>
        <v>Skating Queens</v>
      </c>
      <c r="N24" s="20" t="str">
        <f>TEXT(Individuales!P24,"")</f>
        <v/>
      </c>
      <c r="O24" s="20" t="str">
        <f>TEXT(Individuales!Q24,"")</f>
        <v/>
      </c>
      <c r="P24" s="20" t="str">
        <f>TEXT(Individuales!R24,"")</f>
        <v/>
      </c>
      <c r="Q24" s="20" t="str">
        <f>TEXT(Individuales!S24,"")</f>
        <v/>
      </c>
      <c r="R24" s="20" t="str">
        <f>TEXT(Individuales!T24,"")</f>
        <v/>
      </c>
      <c r="S24" s="20" t="str">
        <f>TEXT(Individuales!U24,"")</f>
        <v/>
      </c>
      <c r="T24" s="20" t="str">
        <f t="shared" si="1"/>
        <v/>
      </c>
      <c r="U24" s="20" t="str">
        <f>TEXT(Individuales!V24,"")</f>
        <v/>
      </c>
      <c r="V24" s="42" t="str">
        <f>TEXT(Individuales!$N24,"")</f>
        <v/>
      </c>
    </row>
    <row r="25" spans="2:22" x14ac:dyDescent="0.25">
      <c r="B25" s="41" t="str">
        <f>TEXT(Individuales!$E$6,"")</f>
        <v>Skating Queens</v>
      </c>
      <c r="C25" s="20" t="str">
        <f>TEXT(Individuales!$D25,"")</f>
        <v/>
      </c>
      <c r="D25" s="20" t="str">
        <f>TEXT(Individuales!$E25,"")</f>
        <v/>
      </c>
      <c r="E25" s="20" t="str">
        <f>TEXT(Individuales!$F25,"")</f>
        <v/>
      </c>
      <c r="F25" s="20" t="str">
        <f>TEXT(Individuales!$G25,"")</f>
        <v/>
      </c>
      <c r="G25" s="20" t="str">
        <f>TEXT(Individuales!$J25,"")</f>
        <v/>
      </c>
      <c r="H25" s="20" t="str">
        <f>TEXT(Individuales!$K25,"")</f>
        <v/>
      </c>
      <c r="I25" s="20" t="str">
        <f t="shared" si="0"/>
        <v/>
      </c>
      <c r="J25" s="20" t="str">
        <f>TEXT(Individuales!$L25,"")</f>
        <v/>
      </c>
      <c r="K25" s="42" t="str">
        <f>TEXT(Individuales!$M25,"")</f>
        <v/>
      </c>
      <c r="M25" s="41" t="str">
        <f>TEXT(Individuales!$E$6,"")</f>
        <v>Skating Queens</v>
      </c>
      <c r="N25" s="20" t="str">
        <f>TEXT(Individuales!P25,"")</f>
        <v/>
      </c>
      <c r="O25" s="20" t="str">
        <f>TEXT(Individuales!Q25,"")</f>
        <v/>
      </c>
      <c r="P25" s="20" t="str">
        <f>TEXT(Individuales!R25,"")</f>
        <v/>
      </c>
      <c r="Q25" s="20" t="str">
        <f>TEXT(Individuales!S25,"")</f>
        <v/>
      </c>
      <c r="R25" s="20" t="str">
        <f>TEXT(Individuales!T25,"")</f>
        <v/>
      </c>
      <c r="S25" s="20" t="str">
        <f>TEXT(Individuales!U25,"")</f>
        <v/>
      </c>
      <c r="T25" s="20" t="str">
        <f t="shared" si="1"/>
        <v/>
      </c>
      <c r="U25" s="20" t="str">
        <f>TEXT(Individuales!V25,"")</f>
        <v/>
      </c>
      <c r="V25" s="42" t="str">
        <f>TEXT(Individuales!$N25,"")</f>
        <v/>
      </c>
    </row>
    <row r="26" spans="2:22" x14ac:dyDescent="0.25">
      <c r="B26" s="41" t="str">
        <f>TEXT(Individuales!$E$6,"")</f>
        <v>Skating Queens</v>
      </c>
      <c r="C26" s="20" t="str">
        <f>TEXT(Individuales!$D26,"")</f>
        <v/>
      </c>
      <c r="D26" s="20" t="str">
        <f>TEXT(Individuales!$E26,"")</f>
        <v/>
      </c>
      <c r="E26" s="20" t="str">
        <f>TEXT(Individuales!$F26,"")</f>
        <v/>
      </c>
      <c r="F26" s="20" t="str">
        <f>TEXT(Individuales!$G26,"")</f>
        <v/>
      </c>
      <c r="G26" s="20" t="str">
        <f>TEXT(Individuales!$J26,"")</f>
        <v/>
      </c>
      <c r="H26" s="20" t="str">
        <f>TEXT(Individuales!$K26,"")</f>
        <v/>
      </c>
      <c r="I26" s="20" t="str">
        <f t="shared" si="0"/>
        <v/>
      </c>
      <c r="J26" s="20" t="str">
        <f>TEXT(Individuales!$L26,"")</f>
        <v/>
      </c>
      <c r="K26" s="42" t="str">
        <f>TEXT(Individuales!$M26,"")</f>
        <v/>
      </c>
      <c r="M26" s="41" t="str">
        <f>TEXT(Individuales!$E$6,"")</f>
        <v>Skating Queens</v>
      </c>
      <c r="N26" s="20" t="str">
        <f>TEXT(Individuales!P26,"")</f>
        <v/>
      </c>
      <c r="O26" s="20" t="str">
        <f>TEXT(Individuales!Q26,"")</f>
        <v/>
      </c>
      <c r="P26" s="20" t="str">
        <f>TEXT(Individuales!R26,"")</f>
        <v/>
      </c>
      <c r="Q26" s="20" t="str">
        <f>TEXT(Individuales!S26,"")</f>
        <v/>
      </c>
      <c r="R26" s="20" t="str">
        <f>TEXT(Individuales!T26,"")</f>
        <v/>
      </c>
      <c r="S26" s="20" t="str">
        <f>TEXT(Individuales!U26,"")</f>
        <v/>
      </c>
      <c r="T26" s="20" t="str">
        <f t="shared" si="1"/>
        <v/>
      </c>
      <c r="U26" s="20" t="str">
        <f>TEXT(Individuales!V26,"")</f>
        <v/>
      </c>
      <c r="V26" s="42" t="str">
        <f>TEXT(Individuales!$N26,"")</f>
        <v/>
      </c>
    </row>
    <row r="27" spans="2:22" x14ac:dyDescent="0.25">
      <c r="B27" s="41" t="str">
        <f>TEXT(Individuales!$E$6,"")</f>
        <v>Skating Queens</v>
      </c>
      <c r="C27" s="20" t="str">
        <f>TEXT(Individuales!$D27,"")</f>
        <v/>
      </c>
      <c r="D27" s="20" t="str">
        <f>TEXT(Individuales!$E27,"")</f>
        <v/>
      </c>
      <c r="E27" s="20" t="str">
        <f>TEXT(Individuales!$F27,"")</f>
        <v/>
      </c>
      <c r="F27" s="20" t="str">
        <f>TEXT(Individuales!$G27,"")</f>
        <v/>
      </c>
      <c r="G27" s="20" t="str">
        <f>TEXT(Individuales!$J27,"")</f>
        <v/>
      </c>
      <c r="H27" s="20" t="str">
        <f>TEXT(Individuales!$K27,"")</f>
        <v/>
      </c>
      <c r="I27" s="20" t="str">
        <f t="shared" si="0"/>
        <v/>
      </c>
      <c r="J27" s="20" t="str">
        <f>TEXT(Individuales!$L27,"")</f>
        <v/>
      </c>
      <c r="K27" s="42" t="str">
        <f>TEXT(Individuales!$M27,"")</f>
        <v/>
      </c>
      <c r="M27" s="41" t="str">
        <f>TEXT(Individuales!$E$6,"")</f>
        <v>Skating Queens</v>
      </c>
      <c r="N27" s="20" t="str">
        <f>TEXT(Individuales!P27,"")</f>
        <v/>
      </c>
      <c r="O27" s="20" t="str">
        <f>TEXT(Individuales!Q27,"")</f>
        <v/>
      </c>
      <c r="P27" s="20" t="str">
        <f>TEXT(Individuales!R27,"")</f>
        <v/>
      </c>
      <c r="Q27" s="20" t="str">
        <f>TEXT(Individuales!S27,"")</f>
        <v/>
      </c>
      <c r="R27" s="20" t="str">
        <f>TEXT(Individuales!T27,"")</f>
        <v/>
      </c>
      <c r="S27" s="20" t="str">
        <f>TEXT(Individuales!U27,"")</f>
        <v/>
      </c>
      <c r="T27" s="20" t="str">
        <f t="shared" si="1"/>
        <v/>
      </c>
      <c r="U27" s="20" t="str">
        <f>TEXT(Individuales!V27,"")</f>
        <v/>
      </c>
      <c r="V27" s="42" t="str">
        <f>TEXT(Individuales!$N27,"")</f>
        <v/>
      </c>
    </row>
    <row r="28" spans="2:22" x14ac:dyDescent="0.25">
      <c r="B28" s="41" t="str">
        <f>TEXT(Individuales!$E$6,"")</f>
        <v>Skating Queens</v>
      </c>
      <c r="C28" s="20" t="str">
        <f>TEXT(Individuales!$D28,"")</f>
        <v/>
      </c>
      <c r="D28" s="20" t="str">
        <f>TEXT(Individuales!$E28,"")</f>
        <v/>
      </c>
      <c r="E28" s="20" t="str">
        <f>TEXT(Individuales!$F28,"")</f>
        <v/>
      </c>
      <c r="F28" s="20" t="str">
        <f>TEXT(Individuales!$G28,"")</f>
        <v/>
      </c>
      <c r="G28" s="20" t="str">
        <f>TEXT(Individuales!$J28,"")</f>
        <v/>
      </c>
      <c r="H28" s="20" t="str">
        <f>TEXT(Individuales!$K28,"")</f>
        <v/>
      </c>
      <c r="I28" s="20" t="str">
        <f t="shared" si="0"/>
        <v/>
      </c>
      <c r="J28" s="20" t="str">
        <f>TEXT(Individuales!$L28,"")</f>
        <v/>
      </c>
      <c r="K28" s="42" t="str">
        <f>TEXT(Individuales!$M28,"")</f>
        <v/>
      </c>
      <c r="M28" s="41" t="str">
        <f>TEXT(Individuales!$E$6,"")</f>
        <v>Skating Queens</v>
      </c>
      <c r="N28" s="20" t="str">
        <f>TEXT(Individuales!P28,"")</f>
        <v/>
      </c>
      <c r="O28" s="20" t="str">
        <f>TEXT(Individuales!Q28,"")</f>
        <v/>
      </c>
      <c r="P28" s="20" t="str">
        <f>TEXT(Individuales!R28,"")</f>
        <v/>
      </c>
      <c r="Q28" s="20" t="str">
        <f>TEXT(Individuales!S28,"")</f>
        <v/>
      </c>
      <c r="R28" s="20" t="str">
        <f>TEXT(Individuales!T28,"")</f>
        <v/>
      </c>
      <c r="S28" s="20" t="str">
        <f>TEXT(Individuales!U28,"")</f>
        <v/>
      </c>
      <c r="T28" s="20" t="str">
        <f t="shared" si="1"/>
        <v/>
      </c>
      <c r="U28" s="20" t="str">
        <f>TEXT(Individuales!V28,"")</f>
        <v/>
      </c>
      <c r="V28" s="42" t="str">
        <f>TEXT(Individuales!$N28,"")</f>
        <v/>
      </c>
    </row>
    <row r="29" spans="2:22" x14ac:dyDescent="0.25">
      <c r="B29" s="41" t="str">
        <f>TEXT(Individuales!$E$6,"")</f>
        <v>Skating Queens</v>
      </c>
      <c r="C29" s="20" t="str">
        <f>TEXT(Individuales!$D29,"")</f>
        <v/>
      </c>
      <c r="D29" s="20" t="str">
        <f>TEXT(Individuales!$E29,"")</f>
        <v/>
      </c>
      <c r="E29" s="20" t="str">
        <f>TEXT(Individuales!$F29,"")</f>
        <v/>
      </c>
      <c r="F29" s="20" t="str">
        <f>TEXT(Individuales!$G29,"")</f>
        <v/>
      </c>
      <c r="G29" s="20" t="str">
        <f>TEXT(Individuales!$J29,"")</f>
        <v/>
      </c>
      <c r="H29" s="20" t="str">
        <f>TEXT(Individuales!$K29,"")</f>
        <v/>
      </c>
      <c r="I29" s="20" t="str">
        <f t="shared" si="0"/>
        <v/>
      </c>
      <c r="J29" s="20" t="str">
        <f>TEXT(Individuales!$L29,"")</f>
        <v/>
      </c>
      <c r="K29" s="42" t="str">
        <f>TEXT(Individuales!$M29,"")</f>
        <v/>
      </c>
      <c r="M29" s="41" t="str">
        <f>TEXT(Individuales!$E$6,"")</f>
        <v>Skating Queens</v>
      </c>
      <c r="N29" s="20" t="str">
        <f>TEXT(Individuales!P29,"")</f>
        <v/>
      </c>
      <c r="O29" s="20" t="str">
        <f>TEXT(Individuales!Q29,"")</f>
        <v/>
      </c>
      <c r="P29" s="20" t="str">
        <f>TEXT(Individuales!R29,"")</f>
        <v/>
      </c>
      <c r="Q29" s="20" t="str">
        <f>TEXT(Individuales!S29,"")</f>
        <v/>
      </c>
      <c r="R29" s="20" t="str">
        <f>TEXT(Individuales!T29,"")</f>
        <v/>
      </c>
      <c r="S29" s="20" t="str">
        <f>TEXT(Individuales!U29,"")</f>
        <v/>
      </c>
      <c r="T29" s="20" t="str">
        <f t="shared" si="1"/>
        <v/>
      </c>
      <c r="U29" s="20" t="str">
        <f>TEXT(Individuales!V29,"")</f>
        <v/>
      </c>
      <c r="V29" s="42" t="str">
        <f>TEXT(Individuales!$N29,"")</f>
        <v/>
      </c>
    </row>
    <row r="30" spans="2:22" x14ac:dyDescent="0.25">
      <c r="B30" s="41" t="str">
        <f>TEXT(Individuales!$E$6,"")</f>
        <v>Skating Queens</v>
      </c>
      <c r="C30" s="20" t="str">
        <f>TEXT(Individuales!$D30,"")</f>
        <v/>
      </c>
      <c r="D30" s="20" t="str">
        <f>TEXT(Individuales!$E30,"")</f>
        <v/>
      </c>
      <c r="E30" s="20" t="str">
        <f>TEXT(Individuales!$F30,"")</f>
        <v/>
      </c>
      <c r="F30" s="20" t="str">
        <f>TEXT(Individuales!$G30,"")</f>
        <v/>
      </c>
      <c r="G30" s="20" t="str">
        <f>TEXT(Individuales!$J30,"")</f>
        <v/>
      </c>
      <c r="H30" s="20" t="str">
        <f>TEXT(Individuales!$K30,"")</f>
        <v/>
      </c>
      <c r="I30" s="20" t="str">
        <f t="shared" si="0"/>
        <v/>
      </c>
      <c r="J30" s="20" t="str">
        <f>TEXT(Individuales!$L30,"")</f>
        <v/>
      </c>
      <c r="K30" s="42" t="str">
        <f>TEXT(Individuales!$M30,"")</f>
        <v/>
      </c>
      <c r="M30" s="41" t="str">
        <f>TEXT(Individuales!$E$6,"")</f>
        <v>Skating Queens</v>
      </c>
      <c r="N30" s="20" t="str">
        <f>TEXT(Individuales!P30,"")</f>
        <v/>
      </c>
      <c r="O30" s="20" t="str">
        <f>TEXT(Individuales!Q30,"")</f>
        <v/>
      </c>
      <c r="P30" s="20" t="str">
        <f>TEXT(Individuales!R30,"")</f>
        <v/>
      </c>
      <c r="Q30" s="20" t="str">
        <f>TEXT(Individuales!S30,"")</f>
        <v/>
      </c>
      <c r="R30" s="20" t="str">
        <f>TEXT(Individuales!T30,"")</f>
        <v/>
      </c>
      <c r="S30" s="20" t="str">
        <f>TEXT(Individuales!U30,"")</f>
        <v/>
      </c>
      <c r="T30" s="20" t="str">
        <f t="shared" si="1"/>
        <v/>
      </c>
      <c r="U30" s="20" t="str">
        <f>TEXT(Individuales!V30,"")</f>
        <v/>
      </c>
      <c r="V30" s="42" t="str">
        <f>TEXT(Individuales!$N30,"")</f>
        <v/>
      </c>
    </row>
    <row r="31" spans="2:22" x14ac:dyDescent="0.25">
      <c r="B31" s="41" t="str">
        <f>TEXT(Individuales!$E$6,"")</f>
        <v>Skating Queens</v>
      </c>
      <c r="C31" s="20" t="str">
        <f>TEXT(Individuales!$D31,"")</f>
        <v/>
      </c>
      <c r="D31" s="20" t="str">
        <f>TEXT(Individuales!$E31,"")</f>
        <v/>
      </c>
      <c r="E31" s="20" t="str">
        <f>TEXT(Individuales!$F31,"")</f>
        <v/>
      </c>
      <c r="F31" s="20" t="str">
        <f>TEXT(Individuales!$G31,"")</f>
        <v/>
      </c>
      <c r="G31" s="20" t="str">
        <f>TEXT(Individuales!$J31,"")</f>
        <v/>
      </c>
      <c r="H31" s="20" t="str">
        <f>TEXT(Individuales!$K31,"")</f>
        <v/>
      </c>
      <c r="I31" s="20" t="str">
        <f t="shared" si="0"/>
        <v/>
      </c>
      <c r="J31" s="20" t="str">
        <f>TEXT(Individuales!$L31,"")</f>
        <v/>
      </c>
      <c r="K31" s="42" t="str">
        <f>TEXT(Individuales!$M31,"")</f>
        <v/>
      </c>
      <c r="M31" s="41" t="str">
        <f>TEXT(Individuales!$E$6,"")</f>
        <v>Skating Queens</v>
      </c>
      <c r="N31" s="20" t="str">
        <f>TEXT(Individuales!P31,"")</f>
        <v/>
      </c>
      <c r="O31" s="20" t="str">
        <f>TEXT(Individuales!Q31,"")</f>
        <v/>
      </c>
      <c r="P31" s="20" t="str">
        <f>TEXT(Individuales!R31,"")</f>
        <v/>
      </c>
      <c r="Q31" s="20" t="str">
        <f>TEXT(Individuales!S31,"")</f>
        <v/>
      </c>
      <c r="R31" s="20" t="str">
        <f>TEXT(Individuales!T31,"")</f>
        <v/>
      </c>
      <c r="S31" s="20" t="str">
        <f>TEXT(Individuales!U31,"")</f>
        <v/>
      </c>
      <c r="T31" s="20" t="str">
        <f t="shared" si="1"/>
        <v/>
      </c>
      <c r="U31" s="20" t="str">
        <f>TEXT(Individuales!V31,"")</f>
        <v/>
      </c>
      <c r="V31" s="42" t="str">
        <f>TEXT(Individuales!$N31,"")</f>
        <v/>
      </c>
    </row>
    <row r="32" spans="2:22" x14ac:dyDescent="0.25">
      <c r="B32" s="41" t="str">
        <f>TEXT(Individuales!$E$6,"")</f>
        <v>Skating Queens</v>
      </c>
      <c r="C32" s="20" t="str">
        <f>TEXT(Individuales!$D32,"")</f>
        <v/>
      </c>
      <c r="D32" s="20" t="str">
        <f>TEXT(Individuales!$E32,"")</f>
        <v/>
      </c>
      <c r="E32" s="20" t="str">
        <f>TEXT(Individuales!$F32,"")</f>
        <v/>
      </c>
      <c r="F32" s="20" t="str">
        <f>TEXT(Individuales!$G32,"")</f>
        <v/>
      </c>
      <c r="G32" s="20" t="str">
        <f>TEXT(Individuales!$J32,"")</f>
        <v/>
      </c>
      <c r="H32" s="20" t="str">
        <f>TEXT(Individuales!$K32,"")</f>
        <v/>
      </c>
      <c r="I32" s="20" t="str">
        <f t="shared" si="0"/>
        <v/>
      </c>
      <c r="J32" s="20" t="str">
        <f>TEXT(Individuales!$L32,"")</f>
        <v/>
      </c>
      <c r="K32" s="42" t="str">
        <f>TEXT(Individuales!$M32,"")</f>
        <v/>
      </c>
      <c r="M32" s="41" t="str">
        <f>TEXT(Individuales!$E$6,"")</f>
        <v>Skating Queens</v>
      </c>
      <c r="N32" s="20" t="str">
        <f>TEXT(Individuales!P32,"")</f>
        <v/>
      </c>
      <c r="O32" s="20" t="str">
        <f>TEXT(Individuales!Q32,"")</f>
        <v/>
      </c>
      <c r="P32" s="20" t="str">
        <f>TEXT(Individuales!R32,"")</f>
        <v/>
      </c>
      <c r="Q32" s="20" t="str">
        <f>TEXT(Individuales!S32,"")</f>
        <v/>
      </c>
      <c r="R32" s="20" t="str">
        <f>TEXT(Individuales!T32,"")</f>
        <v/>
      </c>
      <c r="S32" s="20" t="str">
        <f>TEXT(Individuales!U32,"")</f>
        <v/>
      </c>
      <c r="T32" s="20" t="str">
        <f t="shared" si="1"/>
        <v/>
      </c>
      <c r="U32" s="20" t="str">
        <f>TEXT(Individuales!V32,"")</f>
        <v/>
      </c>
      <c r="V32" s="42" t="str">
        <f>TEXT(Individuales!$N32,"")</f>
        <v/>
      </c>
    </row>
    <row r="33" spans="2:22" x14ac:dyDescent="0.25">
      <c r="B33" s="41" t="str">
        <f>TEXT(Individuales!$E$6,"")</f>
        <v>Skating Queens</v>
      </c>
      <c r="C33" s="20" t="str">
        <f>TEXT(Individuales!$D33,"")</f>
        <v/>
      </c>
      <c r="D33" s="20" t="str">
        <f>TEXT(Individuales!$E33,"")</f>
        <v/>
      </c>
      <c r="E33" s="20" t="str">
        <f>TEXT(Individuales!$F33,"")</f>
        <v/>
      </c>
      <c r="F33" s="20" t="str">
        <f>TEXT(Individuales!$G33,"")</f>
        <v/>
      </c>
      <c r="G33" s="20" t="str">
        <f>TEXT(Individuales!$J33,"")</f>
        <v/>
      </c>
      <c r="H33" s="20" t="str">
        <f>TEXT(Individuales!$K33,"")</f>
        <v/>
      </c>
      <c r="I33" s="20" t="str">
        <f t="shared" si="0"/>
        <v/>
      </c>
      <c r="J33" s="20" t="str">
        <f>TEXT(Individuales!$L33,"")</f>
        <v/>
      </c>
      <c r="K33" s="42" t="str">
        <f>TEXT(Individuales!$M33,"")</f>
        <v/>
      </c>
      <c r="M33" s="41" t="str">
        <f>TEXT(Individuales!$E$6,"")</f>
        <v>Skating Queens</v>
      </c>
      <c r="N33" s="20" t="str">
        <f>TEXT(Individuales!P33,"")</f>
        <v/>
      </c>
      <c r="O33" s="20" t="str">
        <f>TEXT(Individuales!Q33,"")</f>
        <v/>
      </c>
      <c r="P33" s="20" t="str">
        <f>TEXT(Individuales!R33,"")</f>
        <v/>
      </c>
      <c r="Q33" s="20" t="str">
        <f>TEXT(Individuales!S33,"")</f>
        <v/>
      </c>
      <c r="R33" s="20" t="str">
        <f>TEXT(Individuales!T33,"")</f>
        <v/>
      </c>
      <c r="S33" s="20" t="str">
        <f>TEXT(Individuales!U33,"")</f>
        <v/>
      </c>
      <c r="T33" s="20" t="str">
        <f t="shared" si="1"/>
        <v/>
      </c>
      <c r="U33" s="20" t="str">
        <f>TEXT(Individuales!V33,"")</f>
        <v/>
      </c>
      <c r="V33" s="42" t="str">
        <f>TEXT(Individuales!$N33,"")</f>
        <v/>
      </c>
    </row>
    <row r="34" spans="2:22" x14ac:dyDescent="0.25">
      <c r="B34" s="41" t="str">
        <f>TEXT(Individuales!$E$6,"")</f>
        <v>Skating Queens</v>
      </c>
      <c r="C34" s="20" t="str">
        <f>TEXT(Individuales!$D34,"")</f>
        <v/>
      </c>
      <c r="D34" s="20" t="str">
        <f>TEXT(Individuales!$E34,"")</f>
        <v/>
      </c>
      <c r="E34" s="20" t="str">
        <f>TEXT(Individuales!$F34,"")</f>
        <v/>
      </c>
      <c r="F34" s="20" t="str">
        <f>TEXT(Individuales!$G34,"")</f>
        <v/>
      </c>
      <c r="G34" s="20" t="str">
        <f>TEXT(Individuales!$J34,"")</f>
        <v/>
      </c>
      <c r="H34" s="20" t="str">
        <f>TEXT(Individuales!$K34,"")</f>
        <v/>
      </c>
      <c r="I34" s="20" t="str">
        <f t="shared" si="0"/>
        <v/>
      </c>
      <c r="J34" s="20" t="str">
        <f>TEXT(Individuales!$L34,"")</f>
        <v/>
      </c>
      <c r="K34" s="42" t="str">
        <f>TEXT(Individuales!$M34,"")</f>
        <v/>
      </c>
      <c r="M34" s="41" t="str">
        <f>TEXT(Individuales!$E$6,"")</f>
        <v>Skating Queens</v>
      </c>
      <c r="N34" s="20" t="str">
        <f>TEXT(Individuales!P34,"")</f>
        <v/>
      </c>
      <c r="O34" s="20" t="str">
        <f>TEXT(Individuales!Q34,"")</f>
        <v/>
      </c>
      <c r="P34" s="20" t="str">
        <f>TEXT(Individuales!R34,"")</f>
        <v/>
      </c>
      <c r="Q34" s="20" t="str">
        <f>TEXT(Individuales!S34,"")</f>
        <v/>
      </c>
      <c r="R34" s="20" t="str">
        <f>TEXT(Individuales!T34,"")</f>
        <v/>
      </c>
      <c r="S34" s="20" t="str">
        <f>TEXT(Individuales!U34,"")</f>
        <v/>
      </c>
      <c r="T34" s="20" t="str">
        <f t="shared" si="1"/>
        <v/>
      </c>
      <c r="U34" s="20" t="str">
        <f>TEXT(Individuales!V34,"")</f>
        <v/>
      </c>
      <c r="V34" s="42" t="str">
        <f>TEXT(Individuales!$N34,"")</f>
        <v/>
      </c>
    </row>
    <row r="35" spans="2:22" x14ac:dyDescent="0.25">
      <c r="B35" s="41" t="str">
        <f>TEXT(Individuales!$E$6,"")</f>
        <v>Skating Queens</v>
      </c>
      <c r="C35" s="20" t="str">
        <f>TEXT(Individuales!$D35,"")</f>
        <v/>
      </c>
      <c r="D35" s="20" t="str">
        <f>TEXT(Individuales!$E35,"")</f>
        <v/>
      </c>
      <c r="E35" s="20" t="str">
        <f>TEXT(Individuales!$F35,"")</f>
        <v/>
      </c>
      <c r="F35" s="20" t="str">
        <f>TEXT(Individuales!$G35,"")</f>
        <v/>
      </c>
      <c r="G35" s="20" t="str">
        <f>TEXT(Individuales!$J35,"")</f>
        <v/>
      </c>
      <c r="H35" s="20" t="str">
        <f>TEXT(Individuales!$K35,"")</f>
        <v/>
      </c>
      <c r="I35" s="20" t="str">
        <f t="shared" si="0"/>
        <v/>
      </c>
      <c r="J35" s="20" t="str">
        <f>TEXT(Individuales!$L35,"")</f>
        <v/>
      </c>
      <c r="K35" s="42" t="str">
        <f>TEXT(Individuales!$M35,"")</f>
        <v/>
      </c>
      <c r="M35" s="41" t="str">
        <f>TEXT(Individuales!$E$6,"")</f>
        <v>Skating Queens</v>
      </c>
      <c r="N35" s="20" t="str">
        <f>TEXT(Individuales!P35,"")</f>
        <v/>
      </c>
      <c r="O35" s="20" t="str">
        <f>TEXT(Individuales!Q35,"")</f>
        <v/>
      </c>
      <c r="P35" s="20" t="str">
        <f>TEXT(Individuales!R35,"")</f>
        <v/>
      </c>
      <c r="Q35" s="20" t="str">
        <f>TEXT(Individuales!S35,"")</f>
        <v/>
      </c>
      <c r="R35" s="20" t="str">
        <f>TEXT(Individuales!T35,"")</f>
        <v/>
      </c>
      <c r="S35" s="20" t="str">
        <f>TEXT(Individuales!U35,"")</f>
        <v/>
      </c>
      <c r="T35" s="20" t="str">
        <f t="shared" si="1"/>
        <v/>
      </c>
      <c r="U35" s="20" t="str">
        <f>TEXT(Individuales!V35,"")</f>
        <v/>
      </c>
      <c r="V35" s="42" t="str">
        <f>TEXT(Individuales!$N35,"")</f>
        <v/>
      </c>
    </row>
    <row r="36" spans="2:22" x14ac:dyDescent="0.25">
      <c r="B36" s="41" t="str">
        <f>TEXT(Individuales!$E$6,"")</f>
        <v>Skating Queens</v>
      </c>
      <c r="C36" s="20" t="str">
        <f>TEXT(Individuales!$D36,"")</f>
        <v/>
      </c>
      <c r="D36" s="20" t="str">
        <f>TEXT(Individuales!$E36,"")</f>
        <v/>
      </c>
      <c r="E36" s="20" t="str">
        <f>TEXT(Individuales!$F36,"")</f>
        <v/>
      </c>
      <c r="F36" s="20" t="str">
        <f>TEXT(Individuales!$G36,"")</f>
        <v/>
      </c>
      <c r="G36" s="20" t="str">
        <f>TEXT(Individuales!$J36,"")</f>
        <v/>
      </c>
      <c r="H36" s="20" t="str">
        <f>TEXT(Individuales!$K36,"")</f>
        <v/>
      </c>
      <c r="I36" s="20" t="str">
        <f t="shared" si="0"/>
        <v/>
      </c>
      <c r="J36" s="20" t="str">
        <f>TEXT(Individuales!$L36,"")</f>
        <v/>
      </c>
      <c r="K36" s="42" t="str">
        <f>TEXT(Individuales!$M36,"")</f>
        <v/>
      </c>
      <c r="M36" s="41" t="str">
        <f>TEXT(Individuales!$E$6,"")</f>
        <v>Skating Queens</v>
      </c>
      <c r="N36" s="20" t="str">
        <f>TEXT(Individuales!P36,"")</f>
        <v/>
      </c>
      <c r="O36" s="20" t="str">
        <f>TEXT(Individuales!Q36,"")</f>
        <v/>
      </c>
      <c r="P36" s="20" t="str">
        <f>TEXT(Individuales!R36,"")</f>
        <v/>
      </c>
      <c r="Q36" s="20" t="str">
        <f>TEXT(Individuales!S36,"")</f>
        <v/>
      </c>
      <c r="R36" s="20" t="str">
        <f>TEXT(Individuales!T36,"")</f>
        <v/>
      </c>
      <c r="S36" s="20" t="str">
        <f>TEXT(Individuales!U36,"")</f>
        <v/>
      </c>
      <c r="T36" s="20" t="str">
        <f t="shared" si="1"/>
        <v/>
      </c>
      <c r="U36" s="20" t="str">
        <f>TEXT(Individuales!V36,"")</f>
        <v/>
      </c>
      <c r="V36" s="42" t="str">
        <f>TEXT(Individuales!$N36,"")</f>
        <v/>
      </c>
    </row>
    <row r="37" spans="2:22" x14ac:dyDescent="0.25">
      <c r="B37" s="41" t="str">
        <f>TEXT(Individuales!$E$6,"")</f>
        <v>Skating Queens</v>
      </c>
      <c r="C37" s="20" t="str">
        <f>TEXT(Individuales!$D37,"")</f>
        <v/>
      </c>
      <c r="D37" s="20" t="str">
        <f>TEXT(Individuales!$E37,"")</f>
        <v/>
      </c>
      <c r="E37" s="20" t="str">
        <f>TEXT(Individuales!$F37,"")</f>
        <v/>
      </c>
      <c r="F37" s="20" t="str">
        <f>TEXT(Individuales!$G37,"")</f>
        <v/>
      </c>
      <c r="G37" s="20" t="str">
        <f>TEXT(Individuales!$J37,"")</f>
        <v/>
      </c>
      <c r="H37" s="20" t="str">
        <f>TEXT(Individuales!$K37,"")</f>
        <v/>
      </c>
      <c r="I37" s="20" t="str">
        <f t="shared" si="0"/>
        <v/>
      </c>
      <c r="J37" s="20" t="str">
        <f>TEXT(Individuales!$L37,"")</f>
        <v/>
      </c>
      <c r="K37" s="42" t="str">
        <f>TEXT(Individuales!$M37,"")</f>
        <v/>
      </c>
      <c r="M37" s="41" t="str">
        <f>TEXT(Individuales!$E$6,"")</f>
        <v>Skating Queens</v>
      </c>
      <c r="N37" s="20" t="str">
        <f>TEXT(Individuales!P37,"")</f>
        <v/>
      </c>
      <c r="O37" s="20" t="str">
        <f>TEXT(Individuales!Q37,"")</f>
        <v/>
      </c>
      <c r="P37" s="20" t="str">
        <f>TEXT(Individuales!R37,"")</f>
        <v/>
      </c>
      <c r="Q37" s="20" t="str">
        <f>TEXT(Individuales!S37,"")</f>
        <v/>
      </c>
      <c r="R37" s="20" t="str">
        <f>TEXT(Individuales!T37,"")</f>
        <v/>
      </c>
      <c r="S37" s="20" t="str">
        <f>TEXT(Individuales!U37,"")</f>
        <v/>
      </c>
      <c r="T37" s="20" t="str">
        <f t="shared" si="1"/>
        <v/>
      </c>
      <c r="U37" s="20" t="str">
        <f>TEXT(Individuales!V37,"")</f>
        <v/>
      </c>
      <c r="V37" s="42" t="str">
        <f>TEXT(Individuales!$N37,"")</f>
        <v/>
      </c>
    </row>
    <row r="38" spans="2:22" x14ac:dyDescent="0.25">
      <c r="B38" s="41" t="str">
        <f>TEXT(Individuales!$E$6,"")</f>
        <v>Skating Queens</v>
      </c>
      <c r="C38" s="20" t="str">
        <f>TEXT(Individuales!$D38,"")</f>
        <v/>
      </c>
      <c r="D38" s="20" t="str">
        <f>TEXT(Individuales!$E38,"")</f>
        <v/>
      </c>
      <c r="E38" s="20" t="str">
        <f>TEXT(Individuales!$F38,"")</f>
        <v/>
      </c>
      <c r="F38" s="20" t="str">
        <f>TEXT(Individuales!$G38,"")</f>
        <v/>
      </c>
      <c r="G38" s="20" t="str">
        <f>TEXT(Individuales!$J38,"")</f>
        <v/>
      </c>
      <c r="H38" s="20" t="str">
        <f>TEXT(Individuales!$K38,"")</f>
        <v/>
      </c>
      <c r="I38" s="20" t="str">
        <f t="shared" si="0"/>
        <v/>
      </c>
      <c r="J38" s="20" t="str">
        <f>TEXT(Individuales!$L38,"")</f>
        <v/>
      </c>
      <c r="K38" s="42" t="str">
        <f>TEXT(Individuales!$M38,"")</f>
        <v/>
      </c>
      <c r="M38" s="41" t="str">
        <f>TEXT(Individuales!$E$6,"")</f>
        <v>Skating Queens</v>
      </c>
      <c r="N38" s="20" t="str">
        <f>TEXT(Individuales!P38,"")</f>
        <v/>
      </c>
      <c r="O38" s="20" t="str">
        <f>TEXT(Individuales!Q38,"")</f>
        <v/>
      </c>
      <c r="P38" s="20" t="str">
        <f>TEXT(Individuales!R38,"")</f>
        <v/>
      </c>
      <c r="Q38" s="20" t="str">
        <f>TEXT(Individuales!S38,"")</f>
        <v/>
      </c>
      <c r="R38" s="20" t="str">
        <f>TEXT(Individuales!T38,"")</f>
        <v/>
      </c>
      <c r="S38" s="20" t="str">
        <f>TEXT(Individuales!U38,"")</f>
        <v/>
      </c>
      <c r="T38" s="20" t="str">
        <f t="shared" si="1"/>
        <v/>
      </c>
      <c r="U38" s="20" t="str">
        <f>TEXT(Individuales!V38,"")</f>
        <v/>
      </c>
      <c r="V38" s="42" t="str">
        <f>TEXT(Individuales!$N38,"")</f>
        <v/>
      </c>
    </row>
    <row r="39" spans="2:22" x14ac:dyDescent="0.25">
      <c r="B39" s="41" t="str">
        <f>TEXT(Individuales!$E$6,"")</f>
        <v>Skating Queens</v>
      </c>
      <c r="C39" s="20" t="str">
        <f>TEXT(Individuales!$D39,"")</f>
        <v/>
      </c>
      <c r="D39" s="20" t="str">
        <f>TEXT(Individuales!$E39,"")</f>
        <v/>
      </c>
      <c r="E39" s="20" t="str">
        <f>TEXT(Individuales!$F39,"")</f>
        <v/>
      </c>
      <c r="F39" s="20" t="str">
        <f>TEXT(Individuales!$G39,"")</f>
        <v/>
      </c>
      <c r="G39" s="20" t="str">
        <f>TEXT(Individuales!$J39,"")</f>
        <v/>
      </c>
      <c r="H39" s="20" t="str">
        <f>TEXT(Individuales!$K39,"")</f>
        <v/>
      </c>
      <c r="I39" s="20" t="str">
        <f t="shared" si="0"/>
        <v/>
      </c>
      <c r="J39" s="20" t="str">
        <f>TEXT(Individuales!$L39,"")</f>
        <v/>
      </c>
      <c r="K39" s="42" t="str">
        <f>TEXT(Individuales!$M39,"")</f>
        <v/>
      </c>
      <c r="M39" s="41" t="str">
        <f>TEXT(Individuales!$E$6,"")</f>
        <v>Skating Queens</v>
      </c>
      <c r="N39" s="20" t="str">
        <f>TEXT(Individuales!P39,"")</f>
        <v/>
      </c>
      <c r="O39" s="20" t="str">
        <f>TEXT(Individuales!Q39,"")</f>
        <v/>
      </c>
      <c r="P39" s="20" t="str">
        <f>TEXT(Individuales!R39,"")</f>
        <v/>
      </c>
      <c r="Q39" s="20" t="str">
        <f>TEXT(Individuales!S39,"")</f>
        <v/>
      </c>
      <c r="R39" s="20" t="str">
        <f>TEXT(Individuales!T39,"")</f>
        <v/>
      </c>
      <c r="S39" s="20" t="str">
        <f>TEXT(Individuales!U39,"")</f>
        <v/>
      </c>
      <c r="T39" s="20" t="str">
        <f t="shared" si="1"/>
        <v/>
      </c>
      <c r="U39" s="20" t="str">
        <f>TEXT(Individuales!V39,"")</f>
        <v/>
      </c>
      <c r="V39" s="42" t="str">
        <f>TEXT(Individuales!$N39,"")</f>
        <v/>
      </c>
    </row>
    <row r="40" spans="2:22" x14ac:dyDescent="0.25">
      <c r="B40" s="41" t="str">
        <f>TEXT(Individuales!$E$6,"")</f>
        <v>Skating Queens</v>
      </c>
      <c r="C40" s="20" t="str">
        <f>TEXT(Individuales!$D40,"")</f>
        <v/>
      </c>
      <c r="D40" s="20" t="str">
        <f>TEXT(Individuales!$E40,"")</f>
        <v/>
      </c>
      <c r="E40" s="20" t="str">
        <f>TEXT(Individuales!$F40,"")</f>
        <v/>
      </c>
      <c r="F40" s="20" t="str">
        <f>TEXT(Individuales!$G40,"")</f>
        <v/>
      </c>
      <c r="G40" s="20" t="str">
        <f>TEXT(Individuales!$J40,"")</f>
        <v/>
      </c>
      <c r="H40" s="20" t="str">
        <f>TEXT(Individuales!$K40,"")</f>
        <v/>
      </c>
      <c r="I40" s="20" t="str">
        <f t="shared" si="0"/>
        <v/>
      </c>
      <c r="J40" s="20" t="str">
        <f>TEXT(Individuales!$L40,"")</f>
        <v/>
      </c>
      <c r="K40" s="42" t="str">
        <f>TEXT(Individuales!$M40,"")</f>
        <v/>
      </c>
      <c r="M40" s="41" t="str">
        <f>TEXT(Individuales!$E$6,"")</f>
        <v>Skating Queens</v>
      </c>
      <c r="N40" s="20" t="str">
        <f>TEXT(Individuales!P40,"")</f>
        <v/>
      </c>
      <c r="O40" s="20" t="str">
        <f>TEXT(Individuales!Q40,"")</f>
        <v/>
      </c>
      <c r="P40" s="20" t="str">
        <f>TEXT(Individuales!R40,"")</f>
        <v/>
      </c>
      <c r="Q40" s="20" t="str">
        <f>TEXT(Individuales!S40,"")</f>
        <v/>
      </c>
      <c r="R40" s="20" t="str">
        <f>TEXT(Individuales!T40,"")</f>
        <v/>
      </c>
      <c r="S40" s="20" t="str">
        <f>TEXT(Individuales!U40,"")</f>
        <v/>
      </c>
      <c r="T40" s="20" t="str">
        <f t="shared" si="1"/>
        <v/>
      </c>
      <c r="U40" s="20" t="str">
        <f>TEXT(Individuales!V40,"")</f>
        <v/>
      </c>
      <c r="V40" s="42" t="str">
        <f>TEXT(Individuales!$N40,"")</f>
        <v/>
      </c>
    </row>
    <row r="41" spans="2:22" x14ac:dyDescent="0.25">
      <c r="B41" s="41" t="str">
        <f>TEXT(Individuales!$E$6,"")</f>
        <v>Skating Queens</v>
      </c>
      <c r="C41" s="20" t="str">
        <f>TEXT(Individuales!$D41,"")</f>
        <v/>
      </c>
      <c r="D41" s="20" t="str">
        <f>TEXT(Individuales!$E41,"")</f>
        <v/>
      </c>
      <c r="E41" s="20" t="str">
        <f>TEXT(Individuales!$F41,"")</f>
        <v/>
      </c>
      <c r="F41" s="20" t="str">
        <f>TEXT(Individuales!$G41,"")</f>
        <v/>
      </c>
      <c r="G41" s="20" t="str">
        <f>TEXT(Individuales!$J41,"")</f>
        <v/>
      </c>
      <c r="H41" s="20" t="str">
        <f>TEXT(Individuales!$K41,"")</f>
        <v/>
      </c>
      <c r="I41" s="20" t="str">
        <f t="shared" si="0"/>
        <v/>
      </c>
      <c r="J41" s="20" t="str">
        <f>TEXT(Individuales!$L41,"")</f>
        <v/>
      </c>
      <c r="K41" s="42" t="str">
        <f>TEXT(Individuales!$M41,"")</f>
        <v/>
      </c>
      <c r="M41" s="41" t="str">
        <f>TEXT(Individuales!$E$6,"")</f>
        <v>Skating Queens</v>
      </c>
      <c r="N41" s="20" t="str">
        <f>TEXT(Individuales!P41,"")</f>
        <v/>
      </c>
      <c r="O41" s="20" t="str">
        <f>TEXT(Individuales!Q41,"")</f>
        <v/>
      </c>
      <c r="P41" s="20" t="str">
        <f>TEXT(Individuales!R41,"")</f>
        <v/>
      </c>
      <c r="Q41" s="20" t="str">
        <f>TEXT(Individuales!S41,"")</f>
        <v/>
      </c>
      <c r="R41" s="20" t="str">
        <f>TEXT(Individuales!T41,"")</f>
        <v/>
      </c>
      <c r="S41" s="20" t="str">
        <f>TEXT(Individuales!U41,"")</f>
        <v/>
      </c>
      <c r="T41" s="20" t="str">
        <f t="shared" si="1"/>
        <v/>
      </c>
      <c r="U41" s="20" t="str">
        <f>TEXT(Individuales!V41,"")</f>
        <v/>
      </c>
      <c r="V41" s="42" t="str">
        <f>TEXT(Individuales!$N41,"")</f>
        <v/>
      </c>
    </row>
    <row r="42" spans="2:22" x14ac:dyDescent="0.25">
      <c r="B42" s="41" t="str">
        <f>TEXT(Individuales!$E$6,"")</f>
        <v>Skating Queens</v>
      </c>
      <c r="C42" s="20" t="str">
        <f>TEXT(Individuales!$D42,"")</f>
        <v/>
      </c>
      <c r="D42" s="20" t="str">
        <f>TEXT(Individuales!$E42,"")</f>
        <v/>
      </c>
      <c r="E42" s="20" t="str">
        <f>TEXT(Individuales!$F42,"")</f>
        <v/>
      </c>
      <c r="F42" s="20" t="str">
        <f>TEXT(Individuales!$G42,"")</f>
        <v/>
      </c>
      <c r="G42" s="20" t="str">
        <f>TEXT(Individuales!$J42,"")</f>
        <v/>
      </c>
      <c r="H42" s="20" t="str">
        <f>TEXT(Individuales!$K42,"")</f>
        <v/>
      </c>
      <c r="I42" s="20" t="str">
        <f t="shared" si="0"/>
        <v/>
      </c>
      <c r="J42" s="20" t="str">
        <f>TEXT(Individuales!$L42,"")</f>
        <v/>
      </c>
      <c r="K42" s="42" t="str">
        <f>TEXT(Individuales!$M42,"")</f>
        <v/>
      </c>
      <c r="M42" s="41" t="str">
        <f>TEXT(Individuales!$E$6,"")</f>
        <v>Skating Queens</v>
      </c>
      <c r="N42" s="20" t="str">
        <f>TEXT(Individuales!P42,"")</f>
        <v/>
      </c>
      <c r="O42" s="20" t="str">
        <f>TEXT(Individuales!Q42,"")</f>
        <v/>
      </c>
      <c r="P42" s="20" t="str">
        <f>TEXT(Individuales!R42,"")</f>
        <v/>
      </c>
      <c r="Q42" s="20" t="str">
        <f>TEXT(Individuales!S42,"")</f>
        <v/>
      </c>
      <c r="R42" s="20" t="str">
        <f>TEXT(Individuales!T42,"")</f>
        <v/>
      </c>
      <c r="S42" s="20" t="str">
        <f>TEXT(Individuales!U42,"")</f>
        <v/>
      </c>
      <c r="T42" s="20" t="str">
        <f t="shared" si="1"/>
        <v/>
      </c>
      <c r="U42" s="20" t="str">
        <f>TEXT(Individuales!V42,"")</f>
        <v/>
      </c>
      <c r="V42" s="42" t="str">
        <f>TEXT(Individuales!$N42,"")</f>
        <v/>
      </c>
    </row>
    <row r="43" spans="2:22" x14ac:dyDescent="0.25">
      <c r="B43" s="41" t="str">
        <f>TEXT(Individuales!$E$6,"")</f>
        <v>Skating Queens</v>
      </c>
      <c r="C43" s="20" t="str">
        <f>TEXT(Individuales!$D43,"")</f>
        <v/>
      </c>
      <c r="D43" s="20" t="str">
        <f>TEXT(Individuales!$E43,"")</f>
        <v/>
      </c>
      <c r="E43" s="20" t="str">
        <f>TEXT(Individuales!$F43,"")</f>
        <v/>
      </c>
      <c r="F43" s="20" t="str">
        <f>TEXT(Individuales!$G43,"")</f>
        <v/>
      </c>
      <c r="G43" s="20" t="str">
        <f>TEXT(Individuales!$J43,"")</f>
        <v/>
      </c>
      <c r="H43" s="20" t="str">
        <f>TEXT(Individuales!$K43,"")</f>
        <v/>
      </c>
      <c r="I43" s="20" t="str">
        <f t="shared" si="0"/>
        <v/>
      </c>
      <c r="J43" s="20" t="str">
        <f>TEXT(Individuales!$L43,"")</f>
        <v/>
      </c>
      <c r="K43" s="42" t="str">
        <f>TEXT(Individuales!$M43,"")</f>
        <v/>
      </c>
      <c r="M43" s="41" t="str">
        <f>TEXT(Individuales!$E$6,"")</f>
        <v>Skating Queens</v>
      </c>
      <c r="N43" s="20" t="str">
        <f>TEXT(Individuales!P43,"")</f>
        <v/>
      </c>
      <c r="O43" s="20" t="str">
        <f>TEXT(Individuales!Q43,"")</f>
        <v/>
      </c>
      <c r="P43" s="20" t="str">
        <f>TEXT(Individuales!R43,"")</f>
        <v/>
      </c>
      <c r="Q43" s="20" t="str">
        <f>TEXT(Individuales!S43,"")</f>
        <v/>
      </c>
      <c r="R43" s="20" t="str">
        <f>TEXT(Individuales!T43,"")</f>
        <v/>
      </c>
      <c r="S43" s="20" t="str">
        <f>TEXT(Individuales!U43,"")</f>
        <v/>
      </c>
      <c r="T43" s="20" t="str">
        <f t="shared" si="1"/>
        <v/>
      </c>
      <c r="U43" s="20" t="str">
        <f>TEXT(Individuales!V43,"")</f>
        <v/>
      </c>
      <c r="V43" s="42" t="str">
        <f>TEXT(Individuales!$N43,"")</f>
        <v/>
      </c>
    </row>
    <row r="44" spans="2:22" x14ac:dyDescent="0.25">
      <c r="B44" s="41" t="str">
        <f>TEXT(Individuales!$E$6,"")</f>
        <v>Skating Queens</v>
      </c>
      <c r="C44" s="20" t="str">
        <f>TEXT(Individuales!$D44,"")</f>
        <v/>
      </c>
      <c r="D44" s="20" t="str">
        <f>TEXT(Individuales!$E44,"")</f>
        <v/>
      </c>
      <c r="E44" s="20" t="str">
        <f>TEXT(Individuales!$F44,"")</f>
        <v/>
      </c>
      <c r="F44" s="20" t="str">
        <f>TEXT(Individuales!$G44,"")</f>
        <v/>
      </c>
      <c r="G44" s="20" t="str">
        <f>TEXT(Individuales!$J44,"")</f>
        <v/>
      </c>
      <c r="H44" s="20" t="str">
        <f>TEXT(Individuales!$K44,"")</f>
        <v/>
      </c>
      <c r="I44" s="20" t="str">
        <f t="shared" si="0"/>
        <v/>
      </c>
      <c r="J44" s="20" t="str">
        <f>TEXT(Individuales!$L44,"")</f>
        <v/>
      </c>
      <c r="K44" s="42" t="str">
        <f>TEXT(Individuales!$M44,"")</f>
        <v/>
      </c>
      <c r="M44" s="41" t="str">
        <f>TEXT(Individuales!$E$6,"")</f>
        <v>Skating Queens</v>
      </c>
      <c r="N44" s="20" t="str">
        <f>TEXT(Individuales!P44,"")</f>
        <v/>
      </c>
      <c r="O44" s="20" t="str">
        <f>TEXT(Individuales!Q44,"")</f>
        <v/>
      </c>
      <c r="P44" s="20" t="str">
        <f>TEXT(Individuales!R44,"")</f>
        <v/>
      </c>
      <c r="Q44" s="20" t="str">
        <f>TEXT(Individuales!S44,"")</f>
        <v/>
      </c>
      <c r="R44" s="20" t="str">
        <f>TEXT(Individuales!T44,"")</f>
        <v/>
      </c>
      <c r="S44" s="20" t="str">
        <f>TEXT(Individuales!U44,"")</f>
        <v/>
      </c>
      <c r="T44" s="20" t="str">
        <f t="shared" si="1"/>
        <v/>
      </c>
      <c r="U44" s="20" t="str">
        <f>TEXT(Individuales!V44,"")</f>
        <v/>
      </c>
      <c r="V44" s="42" t="str">
        <f>TEXT(Individuales!$N44,"")</f>
        <v/>
      </c>
    </row>
    <row r="45" spans="2:22" x14ac:dyDescent="0.25">
      <c r="B45" s="41" t="str">
        <f>TEXT(Individuales!$E$6,"")</f>
        <v>Skating Queens</v>
      </c>
      <c r="C45" s="20" t="str">
        <f>TEXT(Individuales!$D45,"")</f>
        <v/>
      </c>
      <c r="D45" s="20" t="str">
        <f>TEXT(Individuales!$E45,"")</f>
        <v/>
      </c>
      <c r="E45" s="20" t="str">
        <f>TEXT(Individuales!$F45,"")</f>
        <v/>
      </c>
      <c r="F45" s="20" t="str">
        <f>TEXT(Individuales!$G45,"")</f>
        <v/>
      </c>
      <c r="G45" s="20" t="str">
        <f>TEXT(Individuales!$J45,"")</f>
        <v/>
      </c>
      <c r="H45" s="20" t="str">
        <f>TEXT(Individuales!$K45,"")</f>
        <v/>
      </c>
      <c r="I45" s="20" t="str">
        <f t="shared" si="0"/>
        <v/>
      </c>
      <c r="J45" s="20" t="str">
        <f>TEXT(Individuales!$L45,"")</f>
        <v/>
      </c>
      <c r="K45" s="42" t="str">
        <f>TEXT(Individuales!$M45,"")</f>
        <v/>
      </c>
      <c r="M45" s="41" t="str">
        <f>TEXT(Individuales!$E$6,"")</f>
        <v>Skating Queens</v>
      </c>
      <c r="N45" s="20" t="str">
        <f>TEXT(Individuales!P45,"")</f>
        <v/>
      </c>
      <c r="O45" s="20" t="str">
        <f>TEXT(Individuales!Q45,"")</f>
        <v/>
      </c>
      <c r="P45" s="20" t="str">
        <f>TEXT(Individuales!R45,"")</f>
        <v/>
      </c>
      <c r="Q45" s="20" t="str">
        <f>TEXT(Individuales!S45,"")</f>
        <v/>
      </c>
      <c r="R45" s="20" t="str">
        <f>TEXT(Individuales!T45,"")</f>
        <v/>
      </c>
      <c r="S45" s="20" t="str">
        <f>TEXT(Individuales!U45,"")</f>
        <v/>
      </c>
      <c r="T45" s="20" t="str">
        <f t="shared" si="1"/>
        <v/>
      </c>
      <c r="U45" s="20" t="str">
        <f>TEXT(Individuales!V45,"")</f>
        <v/>
      </c>
      <c r="V45" s="42" t="str">
        <f>TEXT(Individuales!$N45,"")</f>
        <v/>
      </c>
    </row>
    <row r="46" spans="2:22" x14ac:dyDescent="0.25">
      <c r="B46" s="41" t="str">
        <f>TEXT(Individuales!$E$6,"")</f>
        <v>Skating Queens</v>
      </c>
      <c r="C46" s="20" t="str">
        <f>TEXT(Individuales!$D46,"")</f>
        <v/>
      </c>
      <c r="D46" s="20" t="str">
        <f>TEXT(Individuales!$E46,"")</f>
        <v/>
      </c>
      <c r="E46" s="20" t="str">
        <f>TEXT(Individuales!$F46,"")</f>
        <v/>
      </c>
      <c r="F46" s="20" t="str">
        <f>TEXT(Individuales!$G46,"")</f>
        <v/>
      </c>
      <c r="G46" s="20" t="str">
        <f>TEXT(Individuales!$J46,"")</f>
        <v/>
      </c>
      <c r="H46" s="20" t="str">
        <f>TEXT(Individuales!$K46,"")</f>
        <v/>
      </c>
      <c r="I46" s="20" t="str">
        <f t="shared" si="0"/>
        <v/>
      </c>
      <c r="J46" s="20" t="str">
        <f>TEXT(Individuales!$L46,"")</f>
        <v/>
      </c>
      <c r="K46" s="42" t="str">
        <f>TEXT(Individuales!$M46,"")</f>
        <v/>
      </c>
      <c r="M46" s="41" t="str">
        <f>TEXT(Individuales!$E$6,"")</f>
        <v>Skating Queens</v>
      </c>
      <c r="N46" s="20" t="str">
        <f>TEXT(Individuales!P46,"")</f>
        <v/>
      </c>
      <c r="O46" s="20" t="str">
        <f>TEXT(Individuales!Q46,"")</f>
        <v/>
      </c>
      <c r="P46" s="20" t="str">
        <f>TEXT(Individuales!R46,"")</f>
        <v/>
      </c>
      <c r="Q46" s="20" t="str">
        <f>TEXT(Individuales!S46,"")</f>
        <v/>
      </c>
      <c r="R46" s="20" t="str">
        <f>TEXT(Individuales!T46,"")</f>
        <v/>
      </c>
      <c r="S46" s="20" t="str">
        <f>TEXT(Individuales!U46,"")</f>
        <v/>
      </c>
      <c r="T46" s="20" t="str">
        <f t="shared" si="1"/>
        <v/>
      </c>
      <c r="U46" s="20" t="str">
        <f>TEXT(Individuales!V46,"")</f>
        <v/>
      </c>
      <c r="V46" s="42" t="str">
        <f>TEXT(Individuales!$N46,"")</f>
        <v/>
      </c>
    </row>
    <row r="47" spans="2:22" x14ac:dyDescent="0.25">
      <c r="B47" s="41" t="str">
        <f>TEXT(Individuales!$E$6,"")</f>
        <v>Skating Queens</v>
      </c>
      <c r="C47" s="20" t="str">
        <f>TEXT(Individuales!$D47,"")</f>
        <v/>
      </c>
      <c r="D47" s="20" t="str">
        <f>TEXT(Individuales!$E47,"")</f>
        <v/>
      </c>
      <c r="E47" s="20" t="str">
        <f>TEXT(Individuales!$F47,"")</f>
        <v/>
      </c>
      <c r="F47" s="20" t="str">
        <f>TEXT(Individuales!$G47,"")</f>
        <v/>
      </c>
      <c r="G47" s="20" t="str">
        <f>TEXT(Individuales!$J47,"")</f>
        <v/>
      </c>
      <c r="H47" s="20" t="str">
        <f>TEXT(Individuales!$K47,"")</f>
        <v/>
      </c>
      <c r="I47" s="20" t="str">
        <f t="shared" si="0"/>
        <v/>
      </c>
      <c r="J47" s="20" t="str">
        <f>TEXT(Individuales!$L47,"")</f>
        <v/>
      </c>
      <c r="K47" s="42" t="str">
        <f>TEXT(Individuales!$M47,"")</f>
        <v/>
      </c>
      <c r="M47" s="41" t="str">
        <f>TEXT(Individuales!$E$6,"")</f>
        <v>Skating Queens</v>
      </c>
      <c r="N47" s="20" t="str">
        <f>TEXT(Individuales!P47,"")</f>
        <v/>
      </c>
      <c r="O47" s="20" t="str">
        <f>TEXT(Individuales!Q47,"")</f>
        <v/>
      </c>
      <c r="P47" s="20" t="str">
        <f>TEXT(Individuales!R47,"")</f>
        <v/>
      </c>
      <c r="Q47" s="20" t="str">
        <f>TEXT(Individuales!S47,"")</f>
        <v/>
      </c>
      <c r="R47" s="20" t="str">
        <f>TEXT(Individuales!T47,"")</f>
        <v/>
      </c>
      <c r="S47" s="20" t="str">
        <f>TEXT(Individuales!U47,"")</f>
        <v/>
      </c>
      <c r="T47" s="20" t="str">
        <f t="shared" si="1"/>
        <v/>
      </c>
      <c r="U47" s="20" t="str">
        <f>TEXT(Individuales!V47,"")</f>
        <v/>
      </c>
      <c r="V47" s="42" t="str">
        <f>TEXT(Individuales!$N47,"")</f>
        <v/>
      </c>
    </row>
    <row r="48" spans="2:22" x14ac:dyDescent="0.25">
      <c r="B48" s="41" t="str">
        <f>TEXT(Individuales!$E$6,"")</f>
        <v>Skating Queens</v>
      </c>
      <c r="C48" s="20" t="str">
        <f>TEXT(Individuales!$D48,"")</f>
        <v/>
      </c>
      <c r="D48" s="20" t="str">
        <f>TEXT(Individuales!$E48,"")</f>
        <v/>
      </c>
      <c r="E48" s="20" t="str">
        <f>TEXT(Individuales!$F48,"")</f>
        <v/>
      </c>
      <c r="F48" s="20" t="str">
        <f>TEXT(Individuales!$G48,"")</f>
        <v/>
      </c>
      <c r="G48" s="20" t="str">
        <f>TEXT(Individuales!$J48,"")</f>
        <v/>
      </c>
      <c r="H48" s="20" t="str">
        <f>TEXT(Individuales!$K48,"")</f>
        <v/>
      </c>
      <c r="I48" s="20" t="str">
        <f t="shared" si="0"/>
        <v/>
      </c>
      <c r="J48" s="20" t="str">
        <f>TEXT(Individuales!$L48,"")</f>
        <v/>
      </c>
      <c r="K48" s="42" t="str">
        <f>TEXT(Individuales!$M48,"")</f>
        <v/>
      </c>
      <c r="M48" s="41" t="str">
        <f>TEXT(Individuales!$E$6,"")</f>
        <v>Skating Queens</v>
      </c>
      <c r="N48" s="20" t="str">
        <f>TEXT(Individuales!P48,"")</f>
        <v/>
      </c>
      <c r="O48" s="20" t="str">
        <f>TEXT(Individuales!Q48,"")</f>
        <v/>
      </c>
      <c r="P48" s="20" t="str">
        <f>TEXT(Individuales!R48,"")</f>
        <v/>
      </c>
      <c r="Q48" s="20" t="str">
        <f>TEXT(Individuales!S48,"")</f>
        <v/>
      </c>
      <c r="R48" s="20" t="str">
        <f>TEXT(Individuales!T48,"")</f>
        <v/>
      </c>
      <c r="S48" s="20" t="str">
        <f>TEXT(Individuales!U48,"")</f>
        <v/>
      </c>
      <c r="T48" s="20" t="str">
        <f t="shared" si="1"/>
        <v/>
      </c>
      <c r="U48" s="20" t="str">
        <f>TEXT(Individuales!V48,"")</f>
        <v/>
      </c>
      <c r="V48" s="42" t="str">
        <f>TEXT(Individuales!$N48,"")</f>
        <v/>
      </c>
    </row>
    <row r="49" spans="2:22" x14ac:dyDescent="0.25">
      <c r="B49" s="41" t="str">
        <f>TEXT(Individuales!$E$6,"")</f>
        <v>Skating Queens</v>
      </c>
      <c r="C49" s="20" t="str">
        <f>TEXT(Individuales!$D49,"")</f>
        <v/>
      </c>
      <c r="D49" s="20" t="str">
        <f>TEXT(Individuales!$E49,"")</f>
        <v/>
      </c>
      <c r="E49" s="20" t="str">
        <f>TEXT(Individuales!$F49,"")</f>
        <v/>
      </c>
      <c r="F49" s="20" t="str">
        <f>TEXT(Individuales!$G49,"")</f>
        <v/>
      </c>
      <c r="G49" s="20" t="str">
        <f>TEXT(Individuales!$J49,"")</f>
        <v/>
      </c>
      <c r="H49" s="20" t="str">
        <f>TEXT(Individuales!$K49,"")</f>
        <v/>
      </c>
      <c r="I49" s="20" t="str">
        <f t="shared" si="0"/>
        <v/>
      </c>
      <c r="J49" s="20" t="str">
        <f>TEXT(Individuales!$L49,"")</f>
        <v/>
      </c>
      <c r="K49" s="42" t="str">
        <f>TEXT(Individuales!$M49,"")</f>
        <v/>
      </c>
      <c r="M49" s="41" t="str">
        <f>TEXT(Individuales!$E$6,"")</f>
        <v>Skating Queens</v>
      </c>
      <c r="N49" s="20" t="str">
        <f>TEXT(Individuales!P49,"")</f>
        <v/>
      </c>
      <c r="O49" s="20" t="str">
        <f>TEXT(Individuales!Q49,"")</f>
        <v/>
      </c>
      <c r="P49" s="20" t="str">
        <f>TEXT(Individuales!R49,"")</f>
        <v/>
      </c>
      <c r="Q49" s="20" t="str">
        <f>TEXT(Individuales!S49,"")</f>
        <v/>
      </c>
      <c r="R49" s="20" t="str">
        <f>TEXT(Individuales!T49,"")</f>
        <v/>
      </c>
      <c r="S49" s="20" t="str">
        <f>TEXT(Individuales!U49,"")</f>
        <v/>
      </c>
      <c r="T49" s="20" t="str">
        <f t="shared" si="1"/>
        <v/>
      </c>
      <c r="U49" s="20" t="str">
        <f>TEXT(Individuales!V49,"")</f>
        <v/>
      </c>
      <c r="V49" s="42" t="str">
        <f>TEXT(Individuales!$N49,"")</f>
        <v/>
      </c>
    </row>
    <row r="50" spans="2:22" x14ac:dyDescent="0.25">
      <c r="B50" s="41" t="str">
        <f>TEXT(Individuales!$E$6,"")</f>
        <v>Skating Queens</v>
      </c>
      <c r="C50" s="20" t="str">
        <f>TEXT(Individuales!$D50,"")</f>
        <v/>
      </c>
      <c r="D50" s="20" t="str">
        <f>TEXT(Individuales!$E50,"")</f>
        <v/>
      </c>
      <c r="E50" s="20" t="str">
        <f>TEXT(Individuales!$F50,"")</f>
        <v/>
      </c>
      <c r="F50" s="20" t="str">
        <f>TEXT(Individuales!$G50,"")</f>
        <v/>
      </c>
      <c r="G50" s="20" t="str">
        <f>TEXT(Individuales!$J50,"")</f>
        <v/>
      </c>
      <c r="H50" s="20" t="str">
        <f>TEXT(Individuales!$K50,"")</f>
        <v/>
      </c>
      <c r="I50" s="20" t="str">
        <f t="shared" si="0"/>
        <v/>
      </c>
      <c r="J50" s="20" t="str">
        <f>TEXT(Individuales!$L50,"")</f>
        <v/>
      </c>
      <c r="K50" s="42" t="str">
        <f>TEXT(Individuales!$M50,"")</f>
        <v/>
      </c>
      <c r="M50" s="41" t="str">
        <f>TEXT(Individuales!$E$6,"")</f>
        <v>Skating Queens</v>
      </c>
      <c r="N50" s="20" t="str">
        <f>TEXT(Individuales!P50,"")</f>
        <v/>
      </c>
      <c r="O50" s="20" t="str">
        <f>TEXT(Individuales!Q50,"")</f>
        <v/>
      </c>
      <c r="P50" s="20" t="str">
        <f>TEXT(Individuales!R50,"")</f>
        <v/>
      </c>
      <c r="Q50" s="20" t="str">
        <f>TEXT(Individuales!S50,"")</f>
        <v/>
      </c>
      <c r="R50" s="20" t="str">
        <f>TEXT(Individuales!T50,"")</f>
        <v/>
      </c>
      <c r="S50" s="20" t="str">
        <f>TEXT(Individuales!U50,"")</f>
        <v/>
      </c>
      <c r="T50" s="20" t="str">
        <f t="shared" si="1"/>
        <v/>
      </c>
      <c r="U50" s="20" t="str">
        <f>TEXT(Individuales!V50,"")</f>
        <v/>
      </c>
      <c r="V50" s="42" t="str">
        <f>TEXT(Individuales!$N50,"")</f>
        <v/>
      </c>
    </row>
    <row r="51" spans="2:22" x14ac:dyDescent="0.25">
      <c r="B51" s="41" t="str">
        <f>TEXT(Individuales!$E$6,"")</f>
        <v>Skating Queens</v>
      </c>
      <c r="C51" s="20" t="str">
        <f>TEXT(Individuales!$D51,"")</f>
        <v/>
      </c>
      <c r="D51" s="20" t="str">
        <f>TEXT(Individuales!$E51,"")</f>
        <v/>
      </c>
      <c r="E51" s="20" t="str">
        <f>TEXT(Individuales!$F51,"")</f>
        <v/>
      </c>
      <c r="F51" s="20" t="str">
        <f>TEXT(Individuales!$G51,"")</f>
        <v/>
      </c>
      <c r="G51" s="20" t="str">
        <f>TEXT(Individuales!$J51,"")</f>
        <v/>
      </c>
      <c r="H51" s="20" t="str">
        <f>TEXT(Individuales!$K51,"")</f>
        <v/>
      </c>
      <c r="I51" s="20" t="str">
        <f t="shared" si="0"/>
        <v/>
      </c>
      <c r="J51" s="20" t="str">
        <f>TEXT(Individuales!$L51,"")</f>
        <v/>
      </c>
      <c r="K51" s="42" t="str">
        <f>TEXT(Individuales!$M51,"")</f>
        <v/>
      </c>
      <c r="M51" s="41" t="str">
        <f>TEXT(Individuales!$E$6,"")</f>
        <v>Skating Queens</v>
      </c>
      <c r="N51" s="20" t="str">
        <f>TEXT(Individuales!P51,"")</f>
        <v/>
      </c>
      <c r="O51" s="20" t="str">
        <f>TEXT(Individuales!Q51,"")</f>
        <v/>
      </c>
      <c r="P51" s="20" t="str">
        <f>TEXT(Individuales!R51,"")</f>
        <v/>
      </c>
      <c r="Q51" s="20" t="str">
        <f>TEXT(Individuales!S51,"")</f>
        <v/>
      </c>
      <c r="R51" s="20" t="str">
        <f>TEXT(Individuales!T51,"")</f>
        <v/>
      </c>
      <c r="S51" s="20" t="str">
        <f>TEXT(Individuales!U51,"")</f>
        <v/>
      </c>
      <c r="T51" s="20" t="str">
        <f t="shared" si="1"/>
        <v/>
      </c>
      <c r="U51" s="20" t="str">
        <f>TEXT(Individuales!V51,"")</f>
        <v/>
      </c>
      <c r="V51" s="42" t="str">
        <f>TEXT(Individuales!$N51,"")</f>
        <v/>
      </c>
    </row>
    <row r="52" spans="2:22" x14ac:dyDescent="0.25">
      <c r="B52" s="41" t="str">
        <f>TEXT(Individuales!$E$6,"")</f>
        <v>Skating Queens</v>
      </c>
      <c r="C52" s="20" t="str">
        <f>TEXT(Individuales!$D52,"")</f>
        <v/>
      </c>
      <c r="D52" s="20" t="str">
        <f>TEXT(Individuales!$E52,"")</f>
        <v/>
      </c>
      <c r="E52" s="20" t="str">
        <f>TEXT(Individuales!$F52,"")</f>
        <v/>
      </c>
      <c r="F52" s="20" t="str">
        <f>TEXT(Individuales!$G52,"")</f>
        <v/>
      </c>
      <c r="G52" s="20" t="str">
        <f>TEXT(Individuales!$J52,"")</f>
        <v/>
      </c>
      <c r="H52" s="20" t="str">
        <f>TEXT(Individuales!$K52,"")</f>
        <v/>
      </c>
      <c r="I52" s="20" t="str">
        <f t="shared" si="0"/>
        <v/>
      </c>
      <c r="J52" s="20" t="str">
        <f>TEXT(Individuales!$L52,"")</f>
        <v/>
      </c>
      <c r="K52" s="42" t="str">
        <f>TEXT(Individuales!$M52,"")</f>
        <v/>
      </c>
      <c r="M52" s="41" t="str">
        <f>TEXT(Individuales!$E$6,"")</f>
        <v>Skating Queens</v>
      </c>
      <c r="N52" s="20" t="str">
        <f>TEXT(Individuales!P52,"")</f>
        <v/>
      </c>
      <c r="O52" s="20" t="str">
        <f>TEXT(Individuales!Q52,"")</f>
        <v/>
      </c>
      <c r="P52" s="20" t="str">
        <f>TEXT(Individuales!R52,"")</f>
        <v/>
      </c>
      <c r="Q52" s="20" t="str">
        <f>TEXT(Individuales!S52,"")</f>
        <v/>
      </c>
      <c r="R52" s="20" t="str">
        <f>TEXT(Individuales!T52,"")</f>
        <v/>
      </c>
      <c r="S52" s="20" t="str">
        <f>TEXT(Individuales!U52,"")</f>
        <v/>
      </c>
      <c r="T52" s="20" t="str">
        <f t="shared" si="1"/>
        <v/>
      </c>
      <c r="U52" s="20" t="str">
        <f>TEXT(Individuales!V52,"")</f>
        <v/>
      </c>
      <c r="V52" s="42" t="str">
        <f>TEXT(Individuales!$N52,"")</f>
        <v/>
      </c>
    </row>
    <row r="53" spans="2:22" x14ac:dyDescent="0.25">
      <c r="B53" s="41" t="str">
        <f>TEXT(Individuales!$E$6,"")</f>
        <v>Skating Queens</v>
      </c>
      <c r="C53" s="20" t="str">
        <f>TEXT(Individuales!$D53,"")</f>
        <v/>
      </c>
      <c r="D53" s="20" t="str">
        <f>TEXT(Individuales!$E53,"")</f>
        <v/>
      </c>
      <c r="E53" s="20" t="str">
        <f>TEXT(Individuales!$F53,"")</f>
        <v/>
      </c>
      <c r="F53" s="20" t="str">
        <f>TEXT(Individuales!$G53,"")</f>
        <v/>
      </c>
      <c r="G53" s="20" t="str">
        <f>TEXT(Individuales!$J53,"")</f>
        <v/>
      </c>
      <c r="H53" s="20" t="str">
        <f>TEXT(Individuales!$K53,"")</f>
        <v/>
      </c>
      <c r="I53" s="20" t="str">
        <f t="shared" si="0"/>
        <v/>
      </c>
      <c r="J53" s="20" t="str">
        <f>TEXT(Individuales!$L53,"")</f>
        <v/>
      </c>
      <c r="K53" s="42" t="str">
        <f>TEXT(Individuales!$M53,"")</f>
        <v/>
      </c>
      <c r="M53" s="41" t="str">
        <f>TEXT(Individuales!$E$6,"")</f>
        <v>Skating Queens</v>
      </c>
      <c r="N53" s="20" t="str">
        <f>TEXT(Individuales!P53,"")</f>
        <v/>
      </c>
      <c r="O53" s="20" t="str">
        <f>TEXT(Individuales!Q53,"")</f>
        <v/>
      </c>
      <c r="P53" s="20" t="str">
        <f>TEXT(Individuales!R53,"")</f>
        <v/>
      </c>
      <c r="Q53" s="20" t="str">
        <f>TEXT(Individuales!S53,"")</f>
        <v/>
      </c>
      <c r="R53" s="20" t="str">
        <f>TEXT(Individuales!T53,"")</f>
        <v/>
      </c>
      <c r="S53" s="20" t="str">
        <f>TEXT(Individuales!U53,"")</f>
        <v/>
      </c>
      <c r="T53" s="20" t="str">
        <f t="shared" si="1"/>
        <v/>
      </c>
      <c r="U53" s="20" t="str">
        <f>TEXT(Individuales!V53,"")</f>
        <v/>
      </c>
      <c r="V53" s="42" t="str">
        <f>TEXT(Individuales!$N53,"")</f>
        <v/>
      </c>
    </row>
    <row r="54" spans="2:22" x14ac:dyDescent="0.25">
      <c r="B54" s="41" t="str">
        <f>TEXT(Individuales!$E$6,"")</f>
        <v>Skating Queens</v>
      </c>
      <c r="C54" s="20" t="str">
        <f>TEXT(Individuales!$D54,"")</f>
        <v/>
      </c>
      <c r="D54" s="20" t="str">
        <f>TEXT(Individuales!$E54,"")</f>
        <v/>
      </c>
      <c r="E54" s="20" t="str">
        <f>TEXT(Individuales!$F54,"")</f>
        <v/>
      </c>
      <c r="F54" s="20" t="str">
        <f>TEXT(Individuales!$G54,"")</f>
        <v/>
      </c>
      <c r="G54" s="20" t="str">
        <f>TEXT(Individuales!$J54,"")</f>
        <v/>
      </c>
      <c r="H54" s="20" t="str">
        <f>TEXT(Individuales!$K54,"")</f>
        <v/>
      </c>
      <c r="I54" s="20" t="str">
        <f t="shared" si="0"/>
        <v/>
      </c>
      <c r="J54" s="20" t="str">
        <f>TEXT(Individuales!$L54,"")</f>
        <v/>
      </c>
      <c r="K54" s="42" t="str">
        <f>TEXT(Individuales!$M54,"")</f>
        <v/>
      </c>
      <c r="M54" s="41" t="str">
        <f>TEXT(Individuales!$E$6,"")</f>
        <v>Skating Queens</v>
      </c>
      <c r="N54" s="20" t="str">
        <f>TEXT(Individuales!P54,"")</f>
        <v/>
      </c>
      <c r="O54" s="20" t="str">
        <f>TEXT(Individuales!Q54,"")</f>
        <v/>
      </c>
      <c r="P54" s="20" t="str">
        <f>TEXT(Individuales!R54,"")</f>
        <v/>
      </c>
      <c r="Q54" s="20" t="str">
        <f>TEXT(Individuales!S54,"")</f>
        <v/>
      </c>
      <c r="R54" s="20" t="str">
        <f>TEXT(Individuales!T54,"")</f>
        <v/>
      </c>
      <c r="S54" s="20" t="str">
        <f>TEXT(Individuales!U54,"")</f>
        <v/>
      </c>
      <c r="T54" s="20" t="str">
        <f t="shared" si="1"/>
        <v/>
      </c>
      <c r="U54" s="20" t="str">
        <f>TEXT(Individuales!V54,"")</f>
        <v/>
      </c>
      <c r="V54" s="42" t="str">
        <f>TEXT(Individuales!$N54,"")</f>
        <v/>
      </c>
    </row>
    <row r="55" spans="2:22" x14ac:dyDescent="0.25">
      <c r="B55" s="41" t="str">
        <f>TEXT(Individuales!$E$6,"")</f>
        <v>Skating Queens</v>
      </c>
      <c r="C55" s="20" t="str">
        <f>TEXT(Individuales!$D55,"")</f>
        <v/>
      </c>
      <c r="D55" s="20" t="str">
        <f>TEXT(Individuales!$E55,"")</f>
        <v/>
      </c>
      <c r="E55" s="20" t="str">
        <f>TEXT(Individuales!$F55,"")</f>
        <v/>
      </c>
      <c r="F55" s="20" t="str">
        <f>TEXT(Individuales!$G55,"")</f>
        <v/>
      </c>
      <c r="G55" s="20" t="str">
        <f>TEXT(Individuales!$J55,"")</f>
        <v/>
      </c>
      <c r="H55" s="20" t="str">
        <f>TEXT(Individuales!$K55,"")</f>
        <v/>
      </c>
      <c r="I55" s="20" t="str">
        <f t="shared" si="0"/>
        <v/>
      </c>
      <c r="J55" s="20" t="str">
        <f>TEXT(Individuales!$L55,"")</f>
        <v/>
      </c>
      <c r="K55" s="42" t="str">
        <f>TEXT(Individuales!$M55,"")</f>
        <v/>
      </c>
      <c r="M55" s="41" t="str">
        <f>TEXT(Individuales!$E$6,"")</f>
        <v>Skating Queens</v>
      </c>
      <c r="N55" s="20" t="str">
        <f>TEXT(Individuales!P55,"")</f>
        <v/>
      </c>
      <c r="O55" s="20" t="str">
        <f>TEXT(Individuales!Q55,"")</f>
        <v/>
      </c>
      <c r="P55" s="20" t="str">
        <f>TEXT(Individuales!R55,"")</f>
        <v/>
      </c>
      <c r="Q55" s="20" t="str">
        <f>TEXT(Individuales!S55,"")</f>
        <v/>
      </c>
      <c r="R55" s="20" t="str">
        <f>TEXT(Individuales!T55,"")</f>
        <v/>
      </c>
      <c r="S55" s="20" t="str">
        <f>TEXT(Individuales!U55,"")</f>
        <v/>
      </c>
      <c r="T55" s="20" t="str">
        <f t="shared" si="1"/>
        <v/>
      </c>
      <c r="U55" s="20" t="str">
        <f>TEXT(Individuales!V55,"")</f>
        <v/>
      </c>
      <c r="V55" s="42" t="str">
        <f>TEXT(Individuales!$N55,"")</f>
        <v/>
      </c>
    </row>
    <row r="56" spans="2:22" x14ac:dyDescent="0.25">
      <c r="B56" s="41" t="str">
        <f>TEXT(Individuales!$E$6,"")</f>
        <v>Skating Queens</v>
      </c>
      <c r="C56" s="20" t="str">
        <f>TEXT(Individuales!$D56,"")</f>
        <v/>
      </c>
      <c r="D56" s="20" t="str">
        <f>TEXT(Individuales!$E56,"")</f>
        <v/>
      </c>
      <c r="E56" s="20" t="str">
        <f>TEXT(Individuales!$F56,"")</f>
        <v/>
      </c>
      <c r="F56" s="20" t="str">
        <f>TEXT(Individuales!$G56,"")</f>
        <v/>
      </c>
      <c r="G56" s="20" t="str">
        <f>TEXT(Individuales!$J56,"")</f>
        <v/>
      </c>
      <c r="H56" s="20" t="str">
        <f>TEXT(Individuales!$K56,"")</f>
        <v/>
      </c>
      <c r="I56" s="20" t="str">
        <f t="shared" si="0"/>
        <v/>
      </c>
      <c r="J56" s="20" t="str">
        <f>TEXT(Individuales!$L56,"")</f>
        <v/>
      </c>
      <c r="K56" s="42" t="str">
        <f>TEXT(Individuales!$M56,"")</f>
        <v/>
      </c>
      <c r="M56" s="41" t="str">
        <f>TEXT(Individuales!$E$6,"")</f>
        <v>Skating Queens</v>
      </c>
      <c r="N56" s="20" t="str">
        <f>TEXT(Individuales!P56,"")</f>
        <v/>
      </c>
      <c r="O56" s="20" t="str">
        <f>TEXT(Individuales!Q56,"")</f>
        <v/>
      </c>
      <c r="P56" s="20" t="str">
        <f>TEXT(Individuales!R56,"")</f>
        <v/>
      </c>
      <c r="Q56" s="20" t="str">
        <f>TEXT(Individuales!S56,"")</f>
        <v/>
      </c>
      <c r="R56" s="20" t="str">
        <f>TEXT(Individuales!T56,"")</f>
        <v/>
      </c>
      <c r="S56" s="20" t="str">
        <f>TEXT(Individuales!U56,"")</f>
        <v/>
      </c>
      <c r="T56" s="20" t="str">
        <f t="shared" si="1"/>
        <v/>
      </c>
      <c r="U56" s="20" t="str">
        <f>TEXT(Individuales!V56,"")</f>
        <v/>
      </c>
      <c r="V56" s="42" t="str">
        <f>TEXT(Individuales!$N56,"")</f>
        <v/>
      </c>
    </row>
    <row r="57" spans="2:22" x14ac:dyDescent="0.25">
      <c r="B57" s="41" t="str">
        <f>TEXT(Individuales!$E$6,"")</f>
        <v>Skating Queens</v>
      </c>
      <c r="C57" s="20" t="str">
        <f>TEXT(Individuales!$D57,"")</f>
        <v/>
      </c>
      <c r="D57" s="20" t="str">
        <f>TEXT(Individuales!$E57,"")</f>
        <v/>
      </c>
      <c r="E57" s="20" t="str">
        <f>TEXT(Individuales!$F57,"")</f>
        <v/>
      </c>
      <c r="F57" s="20" t="str">
        <f>TEXT(Individuales!$G57,"")</f>
        <v/>
      </c>
      <c r="G57" s="20" t="str">
        <f>TEXT(Individuales!$J57,"")</f>
        <v/>
      </c>
      <c r="H57" s="20" t="str">
        <f>TEXT(Individuales!$K57,"")</f>
        <v/>
      </c>
      <c r="I57" s="20" t="str">
        <f t="shared" si="0"/>
        <v/>
      </c>
      <c r="J57" s="20" t="str">
        <f>TEXT(Individuales!$L57,"")</f>
        <v/>
      </c>
      <c r="K57" s="42" t="str">
        <f>TEXT(Individuales!$M57,"")</f>
        <v/>
      </c>
      <c r="M57" s="41" t="str">
        <f>TEXT(Individuales!$E$6,"")</f>
        <v>Skating Queens</v>
      </c>
      <c r="N57" s="20" t="str">
        <f>TEXT(Individuales!P57,"")</f>
        <v/>
      </c>
      <c r="O57" s="20" t="str">
        <f>TEXT(Individuales!Q57,"")</f>
        <v/>
      </c>
      <c r="P57" s="20" t="str">
        <f>TEXT(Individuales!R57,"")</f>
        <v/>
      </c>
      <c r="Q57" s="20" t="str">
        <f>TEXT(Individuales!S57,"")</f>
        <v/>
      </c>
      <c r="R57" s="20" t="str">
        <f>TEXT(Individuales!T57,"")</f>
        <v/>
      </c>
      <c r="S57" s="20" t="str">
        <f>TEXT(Individuales!U57,"")</f>
        <v/>
      </c>
      <c r="T57" s="20" t="str">
        <f t="shared" si="1"/>
        <v/>
      </c>
      <c r="U57" s="20" t="str">
        <f>TEXT(Individuales!V57,"")</f>
        <v/>
      </c>
      <c r="V57" s="42" t="str">
        <f>TEXT(Individuales!$N57,"")</f>
        <v/>
      </c>
    </row>
    <row r="58" spans="2:22" x14ac:dyDescent="0.25">
      <c r="B58" s="41" t="str">
        <f>TEXT(Individuales!$E$6,"")</f>
        <v>Skating Queens</v>
      </c>
      <c r="C58" s="20" t="str">
        <f>TEXT(Individuales!$D58,"")</f>
        <v/>
      </c>
      <c r="D58" s="20" t="str">
        <f>TEXT(Individuales!$E58,"")</f>
        <v/>
      </c>
      <c r="E58" s="20" t="str">
        <f>TEXT(Individuales!$F58,"")</f>
        <v/>
      </c>
      <c r="F58" s="20" t="str">
        <f>TEXT(Individuales!$G58,"")</f>
        <v/>
      </c>
      <c r="G58" s="20" t="str">
        <f>TEXT(Individuales!$J58,"")</f>
        <v/>
      </c>
      <c r="H58" s="20" t="str">
        <f>TEXT(Individuales!$K58,"")</f>
        <v/>
      </c>
      <c r="I58" s="20" t="str">
        <f t="shared" si="0"/>
        <v/>
      </c>
      <c r="J58" s="20" t="str">
        <f>TEXT(Individuales!$L58,"")</f>
        <v/>
      </c>
      <c r="K58" s="42" t="str">
        <f>TEXT(Individuales!$M58,"")</f>
        <v/>
      </c>
      <c r="M58" s="41" t="str">
        <f>TEXT(Individuales!$E$6,"")</f>
        <v>Skating Queens</v>
      </c>
      <c r="N58" s="20" t="str">
        <f>TEXT(Individuales!P58,"")</f>
        <v/>
      </c>
      <c r="O58" s="20" t="str">
        <f>TEXT(Individuales!Q58,"")</f>
        <v/>
      </c>
      <c r="P58" s="20" t="str">
        <f>TEXT(Individuales!R58,"")</f>
        <v/>
      </c>
      <c r="Q58" s="20" t="str">
        <f>TEXT(Individuales!S58,"")</f>
        <v/>
      </c>
      <c r="R58" s="20" t="str">
        <f>TEXT(Individuales!T58,"")</f>
        <v/>
      </c>
      <c r="S58" s="20" t="str">
        <f>TEXT(Individuales!U58,"")</f>
        <v/>
      </c>
      <c r="T58" s="20" t="str">
        <f t="shared" si="1"/>
        <v/>
      </c>
      <c r="U58" s="20" t="str">
        <f>TEXT(Individuales!V58,"")</f>
        <v/>
      </c>
      <c r="V58" s="42" t="str">
        <f>TEXT(Individuales!$N58,"")</f>
        <v/>
      </c>
    </row>
    <row r="59" spans="2:22" x14ac:dyDescent="0.25">
      <c r="B59" s="41" t="str">
        <f>TEXT(Individuales!$E$6,"")</f>
        <v>Skating Queens</v>
      </c>
      <c r="C59" s="20" t="str">
        <f>TEXT(Individuales!$D59,"")</f>
        <v/>
      </c>
      <c r="D59" s="20" t="str">
        <f>TEXT(Individuales!$E59,"")</f>
        <v/>
      </c>
      <c r="E59" s="20" t="str">
        <f>TEXT(Individuales!$F59,"")</f>
        <v/>
      </c>
      <c r="F59" s="20" t="str">
        <f>TEXT(Individuales!$G59,"")</f>
        <v/>
      </c>
      <c r="G59" s="20" t="str">
        <f>TEXT(Individuales!$J59,"")</f>
        <v/>
      </c>
      <c r="H59" s="20" t="str">
        <f>TEXT(Individuales!$K59,"")</f>
        <v/>
      </c>
      <c r="I59" s="20" t="str">
        <f t="shared" si="0"/>
        <v/>
      </c>
      <c r="J59" s="20" t="str">
        <f>TEXT(Individuales!$L59,"")</f>
        <v/>
      </c>
      <c r="K59" s="42" t="str">
        <f>TEXT(Individuales!$M59,"")</f>
        <v/>
      </c>
      <c r="M59" s="41" t="str">
        <f>TEXT(Individuales!$E$6,"")</f>
        <v>Skating Queens</v>
      </c>
      <c r="N59" s="20" t="str">
        <f>TEXT(Individuales!P59,"")</f>
        <v/>
      </c>
      <c r="O59" s="20" t="str">
        <f>TEXT(Individuales!Q59,"")</f>
        <v/>
      </c>
      <c r="P59" s="20" t="str">
        <f>TEXT(Individuales!R59,"")</f>
        <v/>
      </c>
      <c r="Q59" s="20" t="str">
        <f>TEXT(Individuales!S59,"")</f>
        <v/>
      </c>
      <c r="R59" s="20" t="str">
        <f>TEXT(Individuales!T59,"")</f>
        <v/>
      </c>
      <c r="S59" s="20" t="str">
        <f>TEXT(Individuales!U59,"")</f>
        <v/>
      </c>
      <c r="T59" s="20" t="str">
        <f t="shared" si="1"/>
        <v/>
      </c>
      <c r="U59" s="20" t="str">
        <f>TEXT(Individuales!V59,"")</f>
        <v/>
      </c>
      <c r="V59" s="42" t="str">
        <f>TEXT(Individuales!$N59,"")</f>
        <v/>
      </c>
    </row>
    <row r="60" spans="2:22" x14ac:dyDescent="0.25">
      <c r="B60" s="41" t="str">
        <f>TEXT(Individuales!$E$6,"")</f>
        <v>Skating Queens</v>
      </c>
      <c r="C60" s="20" t="str">
        <f>TEXT(Individuales!$D60,"")</f>
        <v/>
      </c>
      <c r="D60" s="20" t="str">
        <f>TEXT(Individuales!$E60,"")</f>
        <v/>
      </c>
      <c r="E60" s="20" t="str">
        <f>TEXT(Individuales!$F60,"")</f>
        <v/>
      </c>
      <c r="F60" s="20" t="str">
        <f>TEXT(Individuales!$G60,"")</f>
        <v/>
      </c>
      <c r="G60" s="20" t="str">
        <f>TEXT(Individuales!$J60,"")</f>
        <v/>
      </c>
      <c r="H60" s="20" t="str">
        <f>TEXT(Individuales!$K60,"")</f>
        <v/>
      </c>
      <c r="I60" s="20" t="str">
        <f t="shared" si="0"/>
        <v/>
      </c>
      <c r="J60" s="20" t="str">
        <f>TEXT(Individuales!$L60,"")</f>
        <v/>
      </c>
      <c r="K60" s="42" t="str">
        <f>TEXT(Individuales!$M60,"")</f>
        <v/>
      </c>
      <c r="M60" s="41" t="str">
        <f>TEXT(Individuales!$E$6,"")</f>
        <v>Skating Queens</v>
      </c>
      <c r="N60" s="20" t="str">
        <f>TEXT(Individuales!P60,"")</f>
        <v/>
      </c>
      <c r="O60" s="20" t="str">
        <f>TEXT(Individuales!Q60,"")</f>
        <v/>
      </c>
      <c r="P60" s="20" t="str">
        <f>TEXT(Individuales!R60,"")</f>
        <v/>
      </c>
      <c r="Q60" s="20" t="str">
        <f>TEXT(Individuales!S60,"")</f>
        <v/>
      </c>
      <c r="R60" s="20" t="str">
        <f>TEXT(Individuales!T60,"")</f>
        <v/>
      </c>
      <c r="S60" s="20" t="str">
        <f>TEXT(Individuales!U60,"")</f>
        <v/>
      </c>
      <c r="T60" s="20" t="str">
        <f t="shared" si="1"/>
        <v/>
      </c>
      <c r="U60" s="20" t="str">
        <f>TEXT(Individuales!V60,"")</f>
        <v/>
      </c>
      <c r="V60" s="42" t="str">
        <f>TEXT(Individuales!$N60,"")</f>
        <v/>
      </c>
    </row>
    <row r="61" spans="2:22" x14ac:dyDescent="0.25">
      <c r="B61" s="41" t="str">
        <f>TEXT(Individuales!$E$6,"")</f>
        <v>Skating Queens</v>
      </c>
      <c r="C61" s="20" t="str">
        <f>TEXT(Individuales!$D61,"")</f>
        <v/>
      </c>
      <c r="D61" s="20" t="str">
        <f>TEXT(Individuales!$E61,"")</f>
        <v/>
      </c>
      <c r="E61" s="20" t="str">
        <f>TEXT(Individuales!$F61,"")</f>
        <v/>
      </c>
      <c r="F61" s="20" t="str">
        <f>TEXT(Individuales!$G61,"")</f>
        <v/>
      </c>
      <c r="G61" s="20" t="str">
        <f>TEXT(Individuales!$J61,"")</f>
        <v/>
      </c>
      <c r="H61" s="20" t="str">
        <f>TEXT(Individuales!$K61,"")</f>
        <v/>
      </c>
      <c r="I61" s="20" t="str">
        <f t="shared" si="0"/>
        <v/>
      </c>
      <c r="J61" s="20" t="str">
        <f>TEXT(Individuales!$L61,"")</f>
        <v/>
      </c>
      <c r="K61" s="42" t="str">
        <f>TEXT(Individuales!$M61,"")</f>
        <v/>
      </c>
      <c r="M61" s="41" t="str">
        <f>TEXT(Individuales!$E$6,"")</f>
        <v>Skating Queens</v>
      </c>
      <c r="N61" s="20" t="str">
        <f>TEXT(Individuales!P61,"")</f>
        <v/>
      </c>
      <c r="O61" s="20" t="str">
        <f>TEXT(Individuales!Q61,"")</f>
        <v/>
      </c>
      <c r="P61" s="20" t="str">
        <f>TEXT(Individuales!R61,"")</f>
        <v/>
      </c>
      <c r="Q61" s="20" t="str">
        <f>TEXT(Individuales!S61,"")</f>
        <v/>
      </c>
      <c r="R61" s="20" t="str">
        <f>TEXT(Individuales!T61,"")</f>
        <v/>
      </c>
      <c r="S61" s="20" t="str">
        <f>TEXT(Individuales!U61,"")</f>
        <v/>
      </c>
      <c r="T61" s="20" t="str">
        <f t="shared" si="1"/>
        <v/>
      </c>
      <c r="U61" s="20" t="str">
        <f>TEXT(Individuales!V61,"")</f>
        <v/>
      </c>
      <c r="V61" s="42" t="str">
        <f>TEXT(Individuales!$N61,"")</f>
        <v/>
      </c>
    </row>
    <row r="62" spans="2:22" x14ac:dyDescent="0.25">
      <c r="B62" s="41" t="str">
        <f>TEXT(Individuales!$E$6,"")</f>
        <v>Skating Queens</v>
      </c>
      <c r="C62" s="20" t="str">
        <f>TEXT(Individuales!$D62,"")</f>
        <v/>
      </c>
      <c r="D62" s="20" t="str">
        <f>TEXT(Individuales!$E62,"")</f>
        <v/>
      </c>
      <c r="E62" s="20" t="str">
        <f>TEXT(Individuales!$F62,"")</f>
        <v/>
      </c>
      <c r="F62" s="20" t="str">
        <f>TEXT(Individuales!$G62,"")</f>
        <v/>
      </c>
      <c r="G62" s="20" t="str">
        <f>TEXT(Individuales!$J62,"")</f>
        <v/>
      </c>
      <c r="H62" s="20" t="str">
        <f>TEXT(Individuales!$K62,"")</f>
        <v/>
      </c>
      <c r="I62" s="20" t="str">
        <f t="shared" si="0"/>
        <v/>
      </c>
      <c r="J62" s="20" t="str">
        <f>TEXT(Individuales!$L62,"")</f>
        <v/>
      </c>
      <c r="K62" s="42" t="str">
        <f>TEXT(Individuales!$M62,"")</f>
        <v/>
      </c>
      <c r="M62" s="41" t="str">
        <f>TEXT(Individuales!$E$6,"")</f>
        <v>Skating Queens</v>
      </c>
      <c r="N62" s="20" t="str">
        <f>TEXT(Individuales!P62,"")</f>
        <v/>
      </c>
      <c r="O62" s="20" t="str">
        <f>TEXT(Individuales!Q62,"")</f>
        <v/>
      </c>
      <c r="P62" s="20" t="str">
        <f>TEXT(Individuales!R62,"")</f>
        <v/>
      </c>
      <c r="Q62" s="20" t="str">
        <f>TEXT(Individuales!S62,"")</f>
        <v/>
      </c>
      <c r="R62" s="20" t="str">
        <f>TEXT(Individuales!T62,"")</f>
        <v/>
      </c>
      <c r="S62" s="20" t="str">
        <f>TEXT(Individuales!U62,"")</f>
        <v/>
      </c>
      <c r="T62" s="20" t="str">
        <f t="shared" si="1"/>
        <v/>
      </c>
      <c r="U62" s="20" t="str">
        <f>TEXT(Individuales!V62,"")</f>
        <v/>
      </c>
      <c r="V62" s="42" t="str">
        <f>TEXT(Individuales!$N62,"")</f>
        <v/>
      </c>
    </row>
    <row r="63" spans="2:22" x14ac:dyDescent="0.25">
      <c r="B63" s="41" t="str">
        <f>TEXT(Individuales!$E$6,"")</f>
        <v>Skating Queens</v>
      </c>
      <c r="C63" s="20" t="str">
        <f>TEXT(Individuales!$D63,"")</f>
        <v/>
      </c>
      <c r="D63" s="20" t="str">
        <f>TEXT(Individuales!$E63,"")</f>
        <v/>
      </c>
      <c r="E63" s="20" t="str">
        <f>TEXT(Individuales!$F63,"")</f>
        <v/>
      </c>
      <c r="F63" s="20" t="str">
        <f>TEXT(Individuales!$G63,"")</f>
        <v/>
      </c>
      <c r="G63" s="20" t="str">
        <f>TEXT(Individuales!$J63,"")</f>
        <v/>
      </c>
      <c r="H63" s="20" t="str">
        <f>TEXT(Individuales!$K63,"")</f>
        <v/>
      </c>
      <c r="I63" s="20" t="str">
        <f t="shared" si="0"/>
        <v/>
      </c>
      <c r="J63" s="20" t="str">
        <f>TEXT(Individuales!$L63,"")</f>
        <v/>
      </c>
      <c r="K63" s="42" t="str">
        <f>TEXT(Individuales!$M63,"")</f>
        <v/>
      </c>
      <c r="M63" s="41" t="str">
        <f>TEXT(Individuales!$E$6,"")</f>
        <v>Skating Queens</v>
      </c>
      <c r="N63" s="20" t="str">
        <f>TEXT(Individuales!P63,"")</f>
        <v/>
      </c>
      <c r="O63" s="20" t="str">
        <f>TEXT(Individuales!Q63,"")</f>
        <v/>
      </c>
      <c r="P63" s="20" t="str">
        <f>TEXT(Individuales!R63,"")</f>
        <v/>
      </c>
      <c r="Q63" s="20" t="str">
        <f>TEXT(Individuales!S63,"")</f>
        <v/>
      </c>
      <c r="R63" s="20" t="str">
        <f>TEXT(Individuales!T63,"")</f>
        <v/>
      </c>
      <c r="S63" s="20" t="str">
        <f>TEXT(Individuales!U63,"")</f>
        <v/>
      </c>
      <c r="T63" s="20" t="str">
        <f t="shared" si="1"/>
        <v/>
      </c>
      <c r="U63" s="20" t="str">
        <f>TEXT(Individuales!V63,"")</f>
        <v/>
      </c>
      <c r="V63" s="42" t="str">
        <f>TEXT(Individuales!$N63,"")</f>
        <v/>
      </c>
    </row>
    <row r="64" spans="2:22" x14ac:dyDescent="0.25">
      <c r="B64" s="41" t="str">
        <f>TEXT(Individuales!$E$6,"")</f>
        <v>Skating Queens</v>
      </c>
      <c r="C64" s="20" t="str">
        <f>TEXT(Individuales!$D64,"")</f>
        <v/>
      </c>
      <c r="D64" s="20" t="str">
        <f>TEXT(Individuales!$E64,"")</f>
        <v/>
      </c>
      <c r="E64" s="20" t="str">
        <f>TEXT(Individuales!$F64,"")</f>
        <v/>
      </c>
      <c r="F64" s="20" t="str">
        <f>TEXT(Individuales!$G64,"")</f>
        <v/>
      </c>
      <c r="G64" s="20" t="str">
        <f>TEXT(Individuales!$J64,"")</f>
        <v/>
      </c>
      <c r="H64" s="20" t="str">
        <f>TEXT(Individuales!$K64,"")</f>
        <v/>
      </c>
      <c r="I64" s="20" t="str">
        <f t="shared" si="0"/>
        <v/>
      </c>
      <c r="J64" s="20" t="str">
        <f>TEXT(Individuales!$L64,"")</f>
        <v/>
      </c>
      <c r="K64" s="42" t="str">
        <f>TEXT(Individuales!$M64,"")</f>
        <v/>
      </c>
      <c r="M64" s="41" t="str">
        <f>TEXT(Individuales!$E$6,"")</f>
        <v>Skating Queens</v>
      </c>
      <c r="N64" s="20" t="str">
        <f>TEXT(Individuales!P64,"")</f>
        <v/>
      </c>
      <c r="O64" s="20" t="str">
        <f>TEXT(Individuales!Q64,"")</f>
        <v/>
      </c>
      <c r="P64" s="20" t="str">
        <f>TEXT(Individuales!R64,"")</f>
        <v/>
      </c>
      <c r="Q64" s="20" t="str">
        <f>TEXT(Individuales!S64,"")</f>
        <v/>
      </c>
      <c r="R64" s="20" t="str">
        <f>TEXT(Individuales!T64,"")</f>
        <v/>
      </c>
      <c r="S64" s="20" t="str">
        <f>TEXT(Individuales!U64,"")</f>
        <v/>
      </c>
      <c r="T64" s="20" t="str">
        <f t="shared" si="1"/>
        <v/>
      </c>
      <c r="U64" s="20" t="str">
        <f>TEXT(Individuales!V64,"")</f>
        <v/>
      </c>
      <c r="V64" s="42" t="str">
        <f>TEXT(Individuales!$N64,"")</f>
        <v/>
      </c>
    </row>
    <row r="65" spans="2:22" x14ac:dyDescent="0.25">
      <c r="B65" s="41" t="str">
        <f>TEXT(Individuales!$E$6,"")</f>
        <v>Skating Queens</v>
      </c>
      <c r="C65" s="20" t="str">
        <f>TEXT(Individuales!$D65,"")</f>
        <v/>
      </c>
      <c r="D65" s="20" t="str">
        <f>TEXT(Individuales!$E65,"")</f>
        <v/>
      </c>
      <c r="E65" s="20" t="str">
        <f>TEXT(Individuales!$F65,"")</f>
        <v/>
      </c>
      <c r="F65" s="20" t="str">
        <f>TEXT(Individuales!$G65,"")</f>
        <v/>
      </c>
      <c r="G65" s="20" t="str">
        <f>TEXT(Individuales!$J65,"")</f>
        <v/>
      </c>
      <c r="H65" s="20" t="str">
        <f>TEXT(Individuales!$K65,"")</f>
        <v/>
      </c>
      <c r="I65" s="20" t="str">
        <f t="shared" si="0"/>
        <v/>
      </c>
      <c r="J65" s="20" t="str">
        <f>TEXT(Individuales!$L65,"")</f>
        <v/>
      </c>
      <c r="K65" s="42" t="str">
        <f>TEXT(Individuales!$M65,"")</f>
        <v/>
      </c>
      <c r="M65" s="41" t="str">
        <f>TEXT(Individuales!$E$6,"")</f>
        <v>Skating Queens</v>
      </c>
      <c r="N65" s="20" t="str">
        <f>TEXT(Individuales!P65,"")</f>
        <v/>
      </c>
      <c r="O65" s="20" t="str">
        <f>TEXT(Individuales!Q65,"")</f>
        <v/>
      </c>
      <c r="P65" s="20" t="str">
        <f>TEXT(Individuales!R65,"")</f>
        <v/>
      </c>
      <c r="Q65" s="20" t="str">
        <f>TEXT(Individuales!S65,"")</f>
        <v/>
      </c>
      <c r="R65" s="20" t="str">
        <f>TEXT(Individuales!T65,"")</f>
        <v/>
      </c>
      <c r="S65" s="20" t="str">
        <f>TEXT(Individuales!U65,"")</f>
        <v/>
      </c>
      <c r="T65" s="20" t="str">
        <f t="shared" si="1"/>
        <v/>
      </c>
      <c r="U65" s="20" t="str">
        <f>TEXT(Individuales!V65,"")</f>
        <v/>
      </c>
      <c r="V65" s="42" t="str">
        <f>TEXT(Individuales!$N65,"")</f>
        <v/>
      </c>
    </row>
    <row r="66" spans="2:22" x14ac:dyDescent="0.25">
      <c r="B66" s="41" t="str">
        <f>TEXT(Individuales!$E$6,"")</f>
        <v>Skating Queens</v>
      </c>
      <c r="C66" s="20" t="str">
        <f>TEXT(Individuales!$D66,"")</f>
        <v/>
      </c>
      <c r="D66" s="20" t="str">
        <f>TEXT(Individuales!$E66,"")</f>
        <v/>
      </c>
      <c r="E66" s="20" t="str">
        <f>TEXT(Individuales!$F66,"")</f>
        <v/>
      </c>
      <c r="F66" s="20" t="str">
        <f>TEXT(Individuales!$G66,"")</f>
        <v/>
      </c>
      <c r="G66" s="20" t="str">
        <f>TEXT(Individuales!$J66,"")</f>
        <v/>
      </c>
      <c r="H66" s="20" t="str">
        <f>TEXT(Individuales!$K66,"")</f>
        <v/>
      </c>
      <c r="I66" s="20" t="str">
        <f t="shared" si="0"/>
        <v/>
      </c>
      <c r="J66" s="20" t="str">
        <f>TEXT(Individuales!$L66,"")</f>
        <v/>
      </c>
      <c r="K66" s="42" t="str">
        <f>TEXT(Individuales!$M66,"")</f>
        <v/>
      </c>
      <c r="M66" s="41" t="str">
        <f>TEXT(Individuales!$E$6,"")</f>
        <v>Skating Queens</v>
      </c>
      <c r="N66" s="20" t="str">
        <f>TEXT(Individuales!P66,"")</f>
        <v/>
      </c>
      <c r="O66" s="20" t="str">
        <f>TEXT(Individuales!Q66,"")</f>
        <v/>
      </c>
      <c r="P66" s="20" t="str">
        <f>TEXT(Individuales!R66,"")</f>
        <v/>
      </c>
      <c r="Q66" s="20" t="str">
        <f>TEXT(Individuales!S66,"")</f>
        <v/>
      </c>
      <c r="R66" s="20" t="str">
        <f>TEXT(Individuales!T66,"")</f>
        <v/>
      </c>
      <c r="S66" s="20" t="str">
        <f>TEXT(Individuales!U66,"")</f>
        <v/>
      </c>
      <c r="T66" s="20" t="str">
        <f t="shared" si="1"/>
        <v/>
      </c>
      <c r="U66" s="20" t="str">
        <f>TEXT(Individuales!V66,"")</f>
        <v/>
      </c>
      <c r="V66" s="42" t="str">
        <f>TEXT(Individuales!$N66,"")</f>
        <v/>
      </c>
    </row>
    <row r="67" spans="2:22" x14ac:dyDescent="0.25">
      <c r="B67" s="41" t="str">
        <f>TEXT(Individuales!$E$6,"")</f>
        <v>Skating Queens</v>
      </c>
      <c r="C67" s="20" t="str">
        <f>TEXT(Individuales!$D67,"")</f>
        <v/>
      </c>
      <c r="D67" s="20" t="str">
        <f>TEXT(Individuales!$E67,"")</f>
        <v/>
      </c>
      <c r="E67" s="20" t="str">
        <f>TEXT(Individuales!$F67,"")</f>
        <v/>
      </c>
      <c r="F67" s="20" t="str">
        <f>TEXT(Individuales!$G67,"")</f>
        <v/>
      </c>
      <c r="G67" s="20" t="str">
        <f>TEXT(Individuales!$J67,"")</f>
        <v/>
      </c>
      <c r="H67" s="20" t="str">
        <f>TEXT(Individuales!$K67,"")</f>
        <v/>
      </c>
      <c r="I67" s="20" t="str">
        <f t="shared" si="0"/>
        <v/>
      </c>
      <c r="J67" s="20" t="str">
        <f>TEXT(Individuales!$L67,"")</f>
        <v/>
      </c>
      <c r="K67" s="42" t="str">
        <f>TEXT(Individuales!$M67,"")</f>
        <v/>
      </c>
      <c r="M67" s="41" t="str">
        <f>TEXT(Individuales!$E$6,"")</f>
        <v>Skating Queens</v>
      </c>
      <c r="N67" s="20" t="str">
        <f>TEXT(Individuales!P67,"")</f>
        <v/>
      </c>
      <c r="O67" s="20" t="str">
        <f>TEXT(Individuales!Q67,"")</f>
        <v/>
      </c>
      <c r="P67" s="20" t="str">
        <f>TEXT(Individuales!R67,"")</f>
        <v/>
      </c>
      <c r="Q67" s="20" t="str">
        <f>TEXT(Individuales!S67,"")</f>
        <v/>
      </c>
      <c r="R67" s="20" t="str">
        <f>TEXT(Individuales!T67,"")</f>
        <v/>
      </c>
      <c r="S67" s="20" t="str">
        <f>TEXT(Individuales!U67,"")</f>
        <v/>
      </c>
      <c r="T67" s="20" t="str">
        <f t="shared" si="1"/>
        <v/>
      </c>
      <c r="U67" s="20" t="str">
        <f>TEXT(Individuales!V67,"")</f>
        <v/>
      </c>
      <c r="V67" s="42" t="str">
        <f>TEXT(Individuales!$N67,"")</f>
        <v/>
      </c>
    </row>
    <row r="68" spans="2:22" x14ac:dyDescent="0.25">
      <c r="B68" s="41" t="str">
        <f>TEXT(Individuales!$E$6,"")</f>
        <v>Skating Queens</v>
      </c>
      <c r="C68" s="20" t="str">
        <f>TEXT(Individuales!$D68,"")</f>
        <v/>
      </c>
      <c r="D68" s="20" t="str">
        <f>TEXT(Individuales!$E68,"")</f>
        <v/>
      </c>
      <c r="E68" s="20" t="str">
        <f>TEXT(Individuales!$F68,"")</f>
        <v/>
      </c>
      <c r="F68" s="20" t="str">
        <f>TEXT(Individuales!$G68,"")</f>
        <v/>
      </c>
      <c r="G68" s="20" t="str">
        <f>TEXT(Individuales!$J68,"")</f>
        <v/>
      </c>
      <c r="H68" s="20" t="str">
        <f>TEXT(Individuales!$K68,"")</f>
        <v/>
      </c>
      <c r="I68" s="20" t="str">
        <f t="shared" si="0"/>
        <v/>
      </c>
      <c r="J68" s="20" t="str">
        <f>TEXT(Individuales!$L68,"")</f>
        <v/>
      </c>
      <c r="K68" s="42" t="str">
        <f>TEXT(Individuales!$M68,"")</f>
        <v/>
      </c>
      <c r="M68" s="41" t="str">
        <f>TEXT(Individuales!$E$6,"")</f>
        <v>Skating Queens</v>
      </c>
      <c r="N68" s="20" t="str">
        <f>TEXT(Individuales!P68,"")</f>
        <v/>
      </c>
      <c r="O68" s="20" t="str">
        <f>TEXT(Individuales!Q68,"")</f>
        <v/>
      </c>
      <c r="P68" s="20" t="str">
        <f>TEXT(Individuales!R68,"")</f>
        <v/>
      </c>
      <c r="Q68" s="20" t="str">
        <f>TEXT(Individuales!S68,"")</f>
        <v/>
      </c>
      <c r="R68" s="20" t="str">
        <f>TEXT(Individuales!T68,"")</f>
        <v/>
      </c>
      <c r="S68" s="20" t="str">
        <f>TEXT(Individuales!U68,"")</f>
        <v/>
      </c>
      <c r="T68" s="20" t="str">
        <f t="shared" si="1"/>
        <v/>
      </c>
      <c r="U68" s="20" t="str">
        <f>TEXT(Individuales!V68,"")</f>
        <v/>
      </c>
      <c r="V68" s="42" t="str">
        <f>TEXT(Individuales!$N68,"")</f>
        <v/>
      </c>
    </row>
    <row r="69" spans="2:22" x14ac:dyDescent="0.25">
      <c r="B69" s="41" t="str">
        <f>TEXT(Individuales!$E$6,"")</f>
        <v>Skating Queens</v>
      </c>
      <c r="C69" s="20" t="str">
        <f>TEXT(Individuales!$D69,"")</f>
        <v/>
      </c>
      <c r="D69" s="20" t="str">
        <f>TEXT(Individuales!$E69,"")</f>
        <v/>
      </c>
      <c r="E69" s="20" t="str">
        <f>TEXT(Individuales!$F69,"")</f>
        <v/>
      </c>
      <c r="F69" s="20" t="str">
        <f>TEXT(Individuales!$G69,"")</f>
        <v/>
      </c>
      <c r="G69" s="20" t="str">
        <f>TEXT(Individuales!$J69,"")</f>
        <v/>
      </c>
      <c r="H69" s="20" t="str">
        <f>TEXT(Individuales!$K69,"")</f>
        <v/>
      </c>
      <c r="I69" s="20" t="str">
        <f t="shared" si="0"/>
        <v/>
      </c>
      <c r="J69" s="20" t="str">
        <f>TEXT(Individuales!$L69,"")</f>
        <v/>
      </c>
      <c r="K69" s="42" t="str">
        <f>TEXT(Individuales!$M69,"")</f>
        <v/>
      </c>
      <c r="M69" s="41" t="str">
        <f>TEXT(Individuales!$E$6,"")</f>
        <v>Skating Queens</v>
      </c>
      <c r="N69" s="20" t="str">
        <f>TEXT(Individuales!P69,"")</f>
        <v/>
      </c>
      <c r="O69" s="20" t="str">
        <f>TEXT(Individuales!Q69,"")</f>
        <v/>
      </c>
      <c r="P69" s="20" t="str">
        <f>TEXT(Individuales!R69,"")</f>
        <v/>
      </c>
      <c r="Q69" s="20" t="str">
        <f>TEXT(Individuales!S69,"")</f>
        <v/>
      </c>
      <c r="R69" s="20" t="str">
        <f>TEXT(Individuales!T69,"")</f>
        <v/>
      </c>
      <c r="S69" s="20" t="str">
        <f>TEXT(Individuales!U69,"")</f>
        <v/>
      </c>
      <c r="T69" s="20" t="str">
        <f t="shared" si="1"/>
        <v/>
      </c>
      <c r="U69" s="20" t="str">
        <f>TEXT(Individuales!V69,"")</f>
        <v/>
      </c>
      <c r="V69" s="42" t="str">
        <f>TEXT(Individuales!$N69,"")</f>
        <v/>
      </c>
    </row>
    <row r="70" spans="2:22" x14ac:dyDescent="0.25">
      <c r="B70" s="41" t="str">
        <f>TEXT(Individuales!$E$6,"")</f>
        <v>Skating Queens</v>
      </c>
      <c r="C70" s="20" t="str">
        <f>TEXT(Individuales!$D70,"")</f>
        <v/>
      </c>
      <c r="D70" s="20" t="str">
        <f>TEXT(Individuales!$E70,"")</f>
        <v/>
      </c>
      <c r="E70" s="20" t="str">
        <f>TEXT(Individuales!$F70,"")</f>
        <v/>
      </c>
      <c r="F70" s="20" t="str">
        <f>TEXT(Individuales!$G70,"")</f>
        <v/>
      </c>
      <c r="G70" s="20" t="str">
        <f>TEXT(Individuales!$J70,"")</f>
        <v/>
      </c>
      <c r="H70" s="20" t="str">
        <f>TEXT(Individuales!$K70,"")</f>
        <v/>
      </c>
      <c r="I70" s="20" t="str">
        <f t="shared" si="0"/>
        <v/>
      </c>
      <c r="J70" s="20" t="str">
        <f>TEXT(Individuales!$L70,"")</f>
        <v/>
      </c>
      <c r="K70" s="42" t="str">
        <f>TEXT(Individuales!$M70,"")</f>
        <v/>
      </c>
      <c r="M70" s="41" t="str">
        <f>TEXT(Individuales!$E$6,"")</f>
        <v>Skating Queens</v>
      </c>
      <c r="N70" s="20" t="str">
        <f>TEXT(Individuales!P70,"")</f>
        <v/>
      </c>
      <c r="O70" s="20" t="str">
        <f>TEXT(Individuales!Q70,"")</f>
        <v/>
      </c>
      <c r="P70" s="20" t="str">
        <f>TEXT(Individuales!R70,"")</f>
        <v/>
      </c>
      <c r="Q70" s="20" t="str">
        <f>TEXT(Individuales!S70,"")</f>
        <v/>
      </c>
      <c r="R70" s="20" t="str">
        <f>TEXT(Individuales!T70,"")</f>
        <v/>
      </c>
      <c r="S70" s="20" t="str">
        <f>TEXT(Individuales!U70,"")</f>
        <v/>
      </c>
      <c r="T70" s="20" t="str">
        <f t="shared" si="1"/>
        <v/>
      </c>
      <c r="U70" s="20" t="str">
        <f>TEXT(Individuales!V70,"")</f>
        <v/>
      </c>
      <c r="V70" s="42" t="str">
        <f>TEXT(Individuales!$N70,"")</f>
        <v/>
      </c>
    </row>
    <row r="71" spans="2:22" x14ac:dyDescent="0.25">
      <c r="B71" s="41" t="str">
        <f>TEXT(Individuales!$E$6,"")</f>
        <v>Skating Queens</v>
      </c>
      <c r="C71" s="20" t="str">
        <f>TEXT(Individuales!$D71,"")</f>
        <v/>
      </c>
      <c r="D71" s="20" t="str">
        <f>TEXT(Individuales!$E71,"")</f>
        <v/>
      </c>
      <c r="E71" s="20" t="str">
        <f>TEXT(Individuales!$F71,"")</f>
        <v/>
      </c>
      <c r="F71" s="20" t="str">
        <f>TEXT(Individuales!$G71,"")</f>
        <v/>
      </c>
      <c r="G71" s="20" t="str">
        <f>TEXT(Individuales!$J71,"")</f>
        <v/>
      </c>
      <c r="H71" s="20" t="str">
        <f>TEXT(Individuales!$K71,"")</f>
        <v/>
      </c>
      <c r="I71" s="20" t="str">
        <f t="shared" si="0"/>
        <v/>
      </c>
      <c r="J71" s="20" t="str">
        <f>TEXT(Individuales!$L71,"")</f>
        <v/>
      </c>
      <c r="K71" s="42" t="str">
        <f>TEXT(Individuales!$M71,"")</f>
        <v/>
      </c>
      <c r="M71" s="41" t="str">
        <f>TEXT(Individuales!$E$6,"")</f>
        <v>Skating Queens</v>
      </c>
      <c r="N71" s="20" t="str">
        <f>TEXT(Individuales!P71,"")</f>
        <v/>
      </c>
      <c r="O71" s="20" t="str">
        <f>TEXT(Individuales!Q71,"")</f>
        <v/>
      </c>
      <c r="P71" s="20" t="str">
        <f>TEXT(Individuales!R71,"")</f>
        <v/>
      </c>
      <c r="Q71" s="20" t="str">
        <f>TEXT(Individuales!S71,"")</f>
        <v/>
      </c>
      <c r="R71" s="20" t="str">
        <f>TEXT(Individuales!T71,"")</f>
        <v/>
      </c>
      <c r="S71" s="20" t="str">
        <f>TEXT(Individuales!U71,"")</f>
        <v/>
      </c>
      <c r="T71" s="20" t="str">
        <f t="shared" si="1"/>
        <v/>
      </c>
      <c r="U71" s="20" t="str">
        <f>TEXT(Individuales!V71,"")</f>
        <v/>
      </c>
      <c r="V71" s="42" t="str">
        <f>TEXT(Individuales!$N71,"")</f>
        <v/>
      </c>
    </row>
    <row r="72" spans="2:22" x14ac:dyDescent="0.25">
      <c r="B72" s="41" t="str">
        <f>TEXT(Individuales!$E$6,"")</f>
        <v>Skating Queens</v>
      </c>
      <c r="C72" s="20" t="str">
        <f>TEXT(Individuales!$D72,"")</f>
        <v/>
      </c>
      <c r="D72" s="20" t="str">
        <f>TEXT(Individuales!$E72,"")</f>
        <v/>
      </c>
      <c r="E72" s="20" t="str">
        <f>TEXT(Individuales!$F72,"")</f>
        <v/>
      </c>
      <c r="F72" s="20" t="str">
        <f>TEXT(Individuales!$G72,"")</f>
        <v/>
      </c>
      <c r="G72" s="20" t="str">
        <f>TEXT(Individuales!$J72,"")</f>
        <v/>
      </c>
      <c r="H72" s="20" t="str">
        <f>TEXT(Individuales!$K72,"")</f>
        <v/>
      </c>
      <c r="I72" s="20" t="str">
        <f t="shared" si="0"/>
        <v/>
      </c>
      <c r="J72" s="20" t="str">
        <f>TEXT(Individuales!$L72,"")</f>
        <v/>
      </c>
      <c r="K72" s="42" t="str">
        <f>TEXT(Individuales!$M72,"")</f>
        <v/>
      </c>
      <c r="M72" s="41" t="str">
        <f>TEXT(Individuales!$E$6,"")</f>
        <v>Skating Queens</v>
      </c>
      <c r="N72" s="20" t="str">
        <f>TEXT(Individuales!P72,"")</f>
        <v/>
      </c>
      <c r="O72" s="20" t="str">
        <f>TEXT(Individuales!Q72,"")</f>
        <v/>
      </c>
      <c r="P72" s="20" t="str">
        <f>TEXT(Individuales!R72,"")</f>
        <v/>
      </c>
      <c r="Q72" s="20" t="str">
        <f>TEXT(Individuales!S72,"")</f>
        <v/>
      </c>
      <c r="R72" s="20" t="str">
        <f>TEXT(Individuales!T72,"")</f>
        <v/>
      </c>
      <c r="S72" s="20" t="str">
        <f>TEXT(Individuales!U72,"")</f>
        <v/>
      </c>
      <c r="T72" s="20" t="str">
        <f t="shared" si="1"/>
        <v/>
      </c>
      <c r="U72" s="20" t="str">
        <f>TEXT(Individuales!V72,"")</f>
        <v/>
      </c>
      <c r="V72" s="42" t="str">
        <f>TEXT(Individuales!$N72,"")</f>
        <v/>
      </c>
    </row>
    <row r="73" spans="2:22" x14ac:dyDescent="0.25">
      <c r="B73" s="41" t="str">
        <f>TEXT(Individuales!$E$6,"")</f>
        <v>Skating Queens</v>
      </c>
      <c r="C73" s="20" t="str">
        <f>TEXT(Individuales!$D73,"")</f>
        <v/>
      </c>
      <c r="D73" s="20" t="str">
        <f>TEXT(Individuales!$E73,"")</f>
        <v/>
      </c>
      <c r="E73" s="20" t="str">
        <f>TEXT(Individuales!$F73,"")</f>
        <v/>
      </c>
      <c r="F73" s="20" t="str">
        <f>TEXT(Individuales!$G73,"")</f>
        <v/>
      </c>
      <c r="G73" s="20" t="str">
        <f>TEXT(Individuales!$J73,"")</f>
        <v/>
      </c>
      <c r="H73" s="20" t="str">
        <f>TEXT(Individuales!$K73,"")</f>
        <v/>
      </c>
      <c r="I73" s="20" t="str">
        <f t="shared" si="0"/>
        <v/>
      </c>
      <c r="J73" s="20" t="str">
        <f>TEXT(Individuales!$L73,"")</f>
        <v/>
      </c>
      <c r="K73" s="42" t="str">
        <f>TEXT(Individuales!$M73,"")</f>
        <v/>
      </c>
      <c r="M73" s="41" t="str">
        <f>TEXT(Individuales!$E$6,"")</f>
        <v>Skating Queens</v>
      </c>
      <c r="N73" s="20" t="str">
        <f>TEXT(Individuales!P73,"")</f>
        <v/>
      </c>
      <c r="O73" s="20" t="str">
        <f>TEXT(Individuales!Q73,"")</f>
        <v/>
      </c>
      <c r="P73" s="20" t="str">
        <f>TEXT(Individuales!R73,"")</f>
        <v/>
      </c>
      <c r="Q73" s="20" t="str">
        <f>TEXT(Individuales!S73,"")</f>
        <v/>
      </c>
      <c r="R73" s="20" t="str">
        <f>TEXT(Individuales!T73,"")</f>
        <v/>
      </c>
      <c r="S73" s="20" t="str">
        <f>TEXT(Individuales!U73,"")</f>
        <v/>
      </c>
      <c r="T73" s="20" t="str">
        <f t="shared" si="1"/>
        <v/>
      </c>
      <c r="U73" s="20" t="str">
        <f>TEXT(Individuales!V73,"")</f>
        <v/>
      </c>
      <c r="V73" s="42" t="str">
        <f>TEXT(Individuales!$N73,"")</f>
        <v/>
      </c>
    </row>
    <row r="74" spans="2:22" x14ac:dyDescent="0.25">
      <c r="B74" s="41" t="str">
        <f>TEXT(Individuales!$E$6,"")</f>
        <v>Skating Queens</v>
      </c>
      <c r="C74" s="20" t="str">
        <f>TEXT(Individuales!$D74,"")</f>
        <v/>
      </c>
      <c r="D74" s="20" t="str">
        <f>TEXT(Individuales!$E74,"")</f>
        <v/>
      </c>
      <c r="E74" s="20" t="str">
        <f>TEXT(Individuales!$F74,"")</f>
        <v/>
      </c>
      <c r="F74" s="20" t="str">
        <f>TEXT(Individuales!$G74,"")</f>
        <v/>
      </c>
      <c r="G74" s="20" t="str">
        <f>TEXT(Individuales!$J74,"")</f>
        <v/>
      </c>
      <c r="H74" s="20" t="str">
        <f>TEXT(Individuales!$K74,"")</f>
        <v/>
      </c>
      <c r="I74" s="20" t="str">
        <f t="shared" ref="I74:I137" si="2">IF(G74&lt;&gt;"",$B$7,"")</f>
        <v/>
      </c>
      <c r="J74" s="20" t="str">
        <f>TEXT(Individuales!$L74,"")</f>
        <v/>
      </c>
      <c r="K74" s="42" t="str">
        <f>TEXT(Individuales!$M74,"")</f>
        <v/>
      </c>
      <c r="M74" s="41" t="str">
        <f>TEXT(Individuales!$E$6,"")</f>
        <v>Skating Queens</v>
      </c>
      <c r="N74" s="20" t="str">
        <f>TEXT(Individuales!P74,"")</f>
        <v/>
      </c>
      <c r="O74" s="20" t="str">
        <f>TEXT(Individuales!Q74,"")</f>
        <v/>
      </c>
      <c r="P74" s="20" t="str">
        <f>TEXT(Individuales!R74,"")</f>
        <v/>
      </c>
      <c r="Q74" s="20" t="str">
        <f>TEXT(Individuales!S74,"")</f>
        <v/>
      </c>
      <c r="R74" s="20" t="str">
        <f>TEXT(Individuales!T74,"")</f>
        <v/>
      </c>
      <c r="S74" s="20" t="str">
        <f>TEXT(Individuales!U74,"")</f>
        <v/>
      </c>
      <c r="T74" s="20" t="str">
        <f t="shared" ref="T74:T137" si="3">IF(R74&lt;&gt;"",$M$7,"")</f>
        <v/>
      </c>
      <c r="U74" s="20" t="str">
        <f>TEXT(Individuales!V74,"")</f>
        <v/>
      </c>
      <c r="V74" s="42" t="str">
        <f>TEXT(Individuales!$N74,"")</f>
        <v/>
      </c>
    </row>
    <row r="75" spans="2:22" x14ac:dyDescent="0.25">
      <c r="B75" s="41" t="str">
        <f>TEXT(Individuales!$E$6,"")</f>
        <v>Skating Queens</v>
      </c>
      <c r="C75" s="20" t="str">
        <f>TEXT(Individuales!$D75,"")</f>
        <v/>
      </c>
      <c r="D75" s="20" t="str">
        <f>TEXT(Individuales!$E75,"")</f>
        <v/>
      </c>
      <c r="E75" s="20" t="str">
        <f>TEXT(Individuales!$F75,"")</f>
        <v/>
      </c>
      <c r="F75" s="20" t="str">
        <f>TEXT(Individuales!$G75,"")</f>
        <v/>
      </c>
      <c r="G75" s="20" t="str">
        <f>TEXT(Individuales!$J75,"")</f>
        <v/>
      </c>
      <c r="H75" s="20" t="str">
        <f>TEXT(Individuales!$K75,"")</f>
        <v/>
      </c>
      <c r="I75" s="20" t="str">
        <f t="shared" si="2"/>
        <v/>
      </c>
      <c r="J75" s="20" t="str">
        <f>TEXT(Individuales!$L75,"")</f>
        <v/>
      </c>
      <c r="K75" s="42" t="str">
        <f>TEXT(Individuales!$M75,"")</f>
        <v/>
      </c>
      <c r="M75" s="41" t="str">
        <f>TEXT(Individuales!$E$6,"")</f>
        <v>Skating Queens</v>
      </c>
      <c r="N75" s="20" t="str">
        <f>TEXT(Individuales!P75,"")</f>
        <v/>
      </c>
      <c r="O75" s="20" t="str">
        <f>TEXT(Individuales!Q75,"")</f>
        <v/>
      </c>
      <c r="P75" s="20" t="str">
        <f>TEXT(Individuales!R75,"")</f>
        <v/>
      </c>
      <c r="Q75" s="20" t="str">
        <f>TEXT(Individuales!S75,"")</f>
        <v/>
      </c>
      <c r="R75" s="20" t="str">
        <f>TEXT(Individuales!T75,"")</f>
        <v/>
      </c>
      <c r="S75" s="20" t="str">
        <f>TEXT(Individuales!U75,"")</f>
        <v/>
      </c>
      <c r="T75" s="20" t="str">
        <f t="shared" si="3"/>
        <v/>
      </c>
      <c r="U75" s="20" t="str">
        <f>TEXT(Individuales!V75,"")</f>
        <v/>
      </c>
      <c r="V75" s="42" t="str">
        <f>TEXT(Individuales!$N75,"")</f>
        <v/>
      </c>
    </row>
    <row r="76" spans="2:22" x14ac:dyDescent="0.25">
      <c r="B76" s="41" t="str">
        <f>TEXT(Individuales!$E$6,"")</f>
        <v>Skating Queens</v>
      </c>
      <c r="C76" s="20" t="str">
        <f>TEXT(Individuales!$D76,"")</f>
        <v/>
      </c>
      <c r="D76" s="20" t="str">
        <f>TEXT(Individuales!$E76,"")</f>
        <v/>
      </c>
      <c r="E76" s="20" t="str">
        <f>TEXT(Individuales!$F76,"")</f>
        <v/>
      </c>
      <c r="F76" s="20" t="str">
        <f>TEXT(Individuales!$G76,"")</f>
        <v/>
      </c>
      <c r="G76" s="20" t="str">
        <f>TEXT(Individuales!$J76,"")</f>
        <v/>
      </c>
      <c r="H76" s="20" t="str">
        <f>TEXT(Individuales!$K76,"")</f>
        <v/>
      </c>
      <c r="I76" s="20" t="str">
        <f t="shared" si="2"/>
        <v/>
      </c>
      <c r="J76" s="20" t="str">
        <f>TEXT(Individuales!$L76,"")</f>
        <v/>
      </c>
      <c r="K76" s="42" t="str">
        <f>TEXT(Individuales!$M76,"")</f>
        <v/>
      </c>
      <c r="M76" s="41" t="str">
        <f>TEXT(Individuales!$E$6,"")</f>
        <v>Skating Queens</v>
      </c>
      <c r="N76" s="20" t="str">
        <f>TEXT(Individuales!P76,"")</f>
        <v/>
      </c>
      <c r="O76" s="20" t="str">
        <f>TEXT(Individuales!Q76,"")</f>
        <v/>
      </c>
      <c r="P76" s="20" t="str">
        <f>TEXT(Individuales!R76,"")</f>
        <v/>
      </c>
      <c r="Q76" s="20" t="str">
        <f>TEXT(Individuales!S76,"")</f>
        <v/>
      </c>
      <c r="R76" s="20" t="str">
        <f>TEXT(Individuales!T76,"")</f>
        <v/>
      </c>
      <c r="S76" s="20" t="str">
        <f>TEXT(Individuales!U76,"")</f>
        <v/>
      </c>
      <c r="T76" s="20" t="str">
        <f t="shared" si="3"/>
        <v/>
      </c>
      <c r="U76" s="20" t="str">
        <f>TEXT(Individuales!V76,"")</f>
        <v/>
      </c>
      <c r="V76" s="42" t="str">
        <f>TEXT(Individuales!$N76,"")</f>
        <v/>
      </c>
    </row>
    <row r="77" spans="2:22" x14ac:dyDescent="0.25">
      <c r="B77" s="41" t="str">
        <f>TEXT(Individuales!$E$6,"")</f>
        <v>Skating Queens</v>
      </c>
      <c r="C77" s="20" t="str">
        <f>TEXT(Individuales!$D77,"")</f>
        <v/>
      </c>
      <c r="D77" s="20" t="str">
        <f>TEXT(Individuales!$E77,"")</f>
        <v/>
      </c>
      <c r="E77" s="20" t="str">
        <f>TEXT(Individuales!$F77,"")</f>
        <v/>
      </c>
      <c r="F77" s="20" t="str">
        <f>TEXT(Individuales!$G77,"")</f>
        <v/>
      </c>
      <c r="G77" s="20" t="str">
        <f>TEXT(Individuales!$J77,"")</f>
        <v/>
      </c>
      <c r="H77" s="20" t="str">
        <f>TEXT(Individuales!$K77,"")</f>
        <v/>
      </c>
      <c r="I77" s="20" t="str">
        <f t="shared" si="2"/>
        <v/>
      </c>
      <c r="J77" s="20" t="str">
        <f>TEXT(Individuales!$L77,"")</f>
        <v/>
      </c>
      <c r="K77" s="42" t="str">
        <f>TEXT(Individuales!$M77,"")</f>
        <v/>
      </c>
      <c r="M77" s="41" t="str">
        <f>TEXT(Individuales!$E$6,"")</f>
        <v>Skating Queens</v>
      </c>
      <c r="N77" s="20" t="str">
        <f>TEXT(Individuales!P77,"")</f>
        <v/>
      </c>
      <c r="O77" s="20" t="str">
        <f>TEXT(Individuales!Q77,"")</f>
        <v/>
      </c>
      <c r="P77" s="20" t="str">
        <f>TEXT(Individuales!R77,"")</f>
        <v/>
      </c>
      <c r="Q77" s="20" t="str">
        <f>TEXT(Individuales!S77,"")</f>
        <v/>
      </c>
      <c r="R77" s="20" t="str">
        <f>TEXT(Individuales!T77,"")</f>
        <v/>
      </c>
      <c r="S77" s="20" t="str">
        <f>TEXT(Individuales!U77,"")</f>
        <v/>
      </c>
      <c r="T77" s="20" t="str">
        <f t="shared" si="3"/>
        <v/>
      </c>
      <c r="U77" s="20" t="str">
        <f>TEXT(Individuales!V77,"")</f>
        <v/>
      </c>
      <c r="V77" s="42" t="str">
        <f>TEXT(Individuales!$N77,"")</f>
        <v/>
      </c>
    </row>
    <row r="78" spans="2:22" x14ac:dyDescent="0.25">
      <c r="B78" s="41" t="str">
        <f>TEXT(Individuales!$E$6,"")</f>
        <v>Skating Queens</v>
      </c>
      <c r="C78" s="20" t="str">
        <f>TEXT(Individuales!$D78,"")</f>
        <v/>
      </c>
      <c r="D78" s="20" t="str">
        <f>TEXT(Individuales!$E78,"")</f>
        <v/>
      </c>
      <c r="E78" s="20" t="str">
        <f>TEXT(Individuales!$F78,"")</f>
        <v/>
      </c>
      <c r="F78" s="20" t="str">
        <f>TEXT(Individuales!$G78,"")</f>
        <v/>
      </c>
      <c r="G78" s="20" t="str">
        <f>TEXT(Individuales!$J78,"")</f>
        <v/>
      </c>
      <c r="H78" s="20" t="str">
        <f>TEXT(Individuales!$K78,"")</f>
        <v/>
      </c>
      <c r="I78" s="20" t="str">
        <f t="shared" si="2"/>
        <v/>
      </c>
      <c r="J78" s="20" t="str">
        <f>TEXT(Individuales!$L78,"")</f>
        <v/>
      </c>
      <c r="K78" s="42" t="str">
        <f>TEXT(Individuales!$M78,"")</f>
        <v/>
      </c>
      <c r="M78" s="41" t="str">
        <f>TEXT(Individuales!$E$6,"")</f>
        <v>Skating Queens</v>
      </c>
      <c r="N78" s="20" t="str">
        <f>TEXT(Individuales!P78,"")</f>
        <v/>
      </c>
      <c r="O78" s="20" t="str">
        <f>TEXT(Individuales!Q78,"")</f>
        <v/>
      </c>
      <c r="P78" s="20" t="str">
        <f>TEXT(Individuales!R78,"")</f>
        <v/>
      </c>
      <c r="Q78" s="20" t="str">
        <f>TEXT(Individuales!S78,"")</f>
        <v/>
      </c>
      <c r="R78" s="20" t="str">
        <f>TEXT(Individuales!T78,"")</f>
        <v/>
      </c>
      <c r="S78" s="20" t="str">
        <f>TEXT(Individuales!U78,"")</f>
        <v/>
      </c>
      <c r="T78" s="20" t="str">
        <f t="shared" si="3"/>
        <v/>
      </c>
      <c r="U78" s="20" t="str">
        <f>TEXT(Individuales!V78,"")</f>
        <v/>
      </c>
      <c r="V78" s="42" t="str">
        <f>TEXT(Individuales!$N78,"")</f>
        <v/>
      </c>
    </row>
    <row r="79" spans="2:22" x14ac:dyDescent="0.25">
      <c r="B79" s="41" t="str">
        <f>TEXT(Individuales!$E$6,"")</f>
        <v>Skating Queens</v>
      </c>
      <c r="C79" s="20" t="str">
        <f>TEXT(Individuales!$D79,"")</f>
        <v/>
      </c>
      <c r="D79" s="20" t="str">
        <f>TEXT(Individuales!$E79,"")</f>
        <v/>
      </c>
      <c r="E79" s="20" t="str">
        <f>TEXT(Individuales!$F79,"")</f>
        <v/>
      </c>
      <c r="F79" s="20" t="str">
        <f>TEXT(Individuales!$G79,"")</f>
        <v/>
      </c>
      <c r="G79" s="20" t="str">
        <f>TEXT(Individuales!$J79,"")</f>
        <v/>
      </c>
      <c r="H79" s="20" t="str">
        <f>TEXT(Individuales!$K79,"")</f>
        <v/>
      </c>
      <c r="I79" s="20" t="str">
        <f t="shared" si="2"/>
        <v/>
      </c>
      <c r="J79" s="20" t="str">
        <f>TEXT(Individuales!$L79,"")</f>
        <v/>
      </c>
      <c r="K79" s="42" t="str">
        <f>TEXT(Individuales!$M79,"")</f>
        <v/>
      </c>
      <c r="M79" s="41" t="str">
        <f>TEXT(Individuales!$E$6,"")</f>
        <v>Skating Queens</v>
      </c>
      <c r="N79" s="20" t="str">
        <f>TEXT(Individuales!P79,"")</f>
        <v/>
      </c>
      <c r="O79" s="20" t="str">
        <f>TEXT(Individuales!Q79,"")</f>
        <v/>
      </c>
      <c r="P79" s="20" t="str">
        <f>TEXT(Individuales!R79,"")</f>
        <v/>
      </c>
      <c r="Q79" s="20" t="str">
        <f>TEXT(Individuales!S79,"")</f>
        <v/>
      </c>
      <c r="R79" s="20" t="str">
        <f>TEXT(Individuales!T79,"")</f>
        <v/>
      </c>
      <c r="S79" s="20" t="str">
        <f>TEXT(Individuales!U79,"")</f>
        <v/>
      </c>
      <c r="T79" s="20" t="str">
        <f t="shared" si="3"/>
        <v/>
      </c>
      <c r="U79" s="20" t="str">
        <f>TEXT(Individuales!V79,"")</f>
        <v/>
      </c>
      <c r="V79" s="42" t="str">
        <f>TEXT(Individuales!$N79,"")</f>
        <v/>
      </c>
    </row>
    <row r="80" spans="2:22" x14ac:dyDescent="0.25">
      <c r="B80" s="41" t="str">
        <f>TEXT(Individuales!$E$6,"")</f>
        <v>Skating Queens</v>
      </c>
      <c r="C80" s="20" t="str">
        <f>TEXT(Individuales!$D80,"")</f>
        <v/>
      </c>
      <c r="D80" s="20" t="str">
        <f>TEXT(Individuales!$E80,"")</f>
        <v/>
      </c>
      <c r="E80" s="20" t="str">
        <f>TEXT(Individuales!$F80,"")</f>
        <v/>
      </c>
      <c r="F80" s="20" t="str">
        <f>TEXT(Individuales!$G80,"")</f>
        <v/>
      </c>
      <c r="G80" s="20" t="str">
        <f>TEXT(Individuales!$J80,"")</f>
        <v/>
      </c>
      <c r="H80" s="20" t="str">
        <f>TEXT(Individuales!$K80,"")</f>
        <v/>
      </c>
      <c r="I80" s="20" t="str">
        <f t="shared" si="2"/>
        <v/>
      </c>
      <c r="J80" s="20" t="str">
        <f>TEXT(Individuales!$L80,"")</f>
        <v/>
      </c>
      <c r="K80" s="42" t="str">
        <f>TEXT(Individuales!$M80,"")</f>
        <v/>
      </c>
      <c r="M80" s="41" t="str">
        <f>TEXT(Individuales!$E$6,"")</f>
        <v>Skating Queens</v>
      </c>
      <c r="N80" s="20" t="str">
        <f>TEXT(Individuales!P80,"")</f>
        <v/>
      </c>
      <c r="O80" s="20" t="str">
        <f>TEXT(Individuales!Q80,"")</f>
        <v/>
      </c>
      <c r="P80" s="20" t="str">
        <f>TEXT(Individuales!R80,"")</f>
        <v/>
      </c>
      <c r="Q80" s="20" t="str">
        <f>TEXT(Individuales!S80,"")</f>
        <v/>
      </c>
      <c r="R80" s="20" t="str">
        <f>TEXT(Individuales!T80,"")</f>
        <v/>
      </c>
      <c r="S80" s="20" t="str">
        <f>TEXT(Individuales!U80,"")</f>
        <v/>
      </c>
      <c r="T80" s="20" t="str">
        <f t="shared" si="3"/>
        <v/>
      </c>
      <c r="U80" s="20" t="str">
        <f>TEXT(Individuales!V80,"")</f>
        <v/>
      </c>
      <c r="V80" s="42" t="str">
        <f>TEXT(Individuales!$N80,"")</f>
        <v/>
      </c>
    </row>
    <row r="81" spans="2:22" x14ac:dyDescent="0.25">
      <c r="B81" s="41" t="str">
        <f>TEXT(Individuales!$E$6,"")</f>
        <v>Skating Queens</v>
      </c>
      <c r="C81" s="20" t="str">
        <f>TEXT(Individuales!$D81,"")</f>
        <v/>
      </c>
      <c r="D81" s="20" t="str">
        <f>TEXT(Individuales!$E81,"")</f>
        <v/>
      </c>
      <c r="E81" s="20" t="str">
        <f>TEXT(Individuales!$F81,"")</f>
        <v/>
      </c>
      <c r="F81" s="20" t="str">
        <f>TEXT(Individuales!$G81,"")</f>
        <v/>
      </c>
      <c r="G81" s="20" t="str">
        <f>TEXT(Individuales!$J81,"")</f>
        <v/>
      </c>
      <c r="H81" s="20" t="str">
        <f>TEXT(Individuales!$K81,"")</f>
        <v/>
      </c>
      <c r="I81" s="20" t="str">
        <f t="shared" si="2"/>
        <v/>
      </c>
      <c r="J81" s="20" t="str">
        <f>TEXT(Individuales!$L81,"")</f>
        <v/>
      </c>
      <c r="K81" s="42" t="str">
        <f>TEXT(Individuales!$M81,"")</f>
        <v/>
      </c>
      <c r="M81" s="41" t="str">
        <f>TEXT(Individuales!$E$6,"")</f>
        <v>Skating Queens</v>
      </c>
      <c r="N81" s="20" t="str">
        <f>TEXT(Individuales!P81,"")</f>
        <v/>
      </c>
      <c r="O81" s="20" t="str">
        <f>TEXT(Individuales!Q81,"")</f>
        <v/>
      </c>
      <c r="P81" s="20" t="str">
        <f>TEXT(Individuales!R81,"")</f>
        <v/>
      </c>
      <c r="Q81" s="20" t="str">
        <f>TEXT(Individuales!S81,"")</f>
        <v/>
      </c>
      <c r="R81" s="20" t="str">
        <f>TEXT(Individuales!T81,"")</f>
        <v/>
      </c>
      <c r="S81" s="20" t="str">
        <f>TEXT(Individuales!U81,"")</f>
        <v/>
      </c>
      <c r="T81" s="20" t="str">
        <f t="shared" si="3"/>
        <v/>
      </c>
      <c r="U81" s="20" t="str">
        <f>TEXT(Individuales!V81,"")</f>
        <v/>
      </c>
      <c r="V81" s="42" t="str">
        <f>TEXT(Individuales!$N81,"")</f>
        <v/>
      </c>
    </row>
    <row r="82" spans="2:22" x14ac:dyDescent="0.25">
      <c r="B82" s="41" t="str">
        <f>TEXT(Individuales!$E$6,"")</f>
        <v>Skating Queens</v>
      </c>
      <c r="C82" s="20" t="str">
        <f>TEXT(Individuales!$D82,"")</f>
        <v/>
      </c>
      <c r="D82" s="20" t="str">
        <f>TEXT(Individuales!$E82,"")</f>
        <v/>
      </c>
      <c r="E82" s="20" t="str">
        <f>TEXT(Individuales!$F82,"")</f>
        <v/>
      </c>
      <c r="F82" s="20" t="str">
        <f>TEXT(Individuales!$G82,"")</f>
        <v/>
      </c>
      <c r="G82" s="20" t="str">
        <f>TEXT(Individuales!$J82,"")</f>
        <v/>
      </c>
      <c r="H82" s="20" t="str">
        <f>TEXT(Individuales!$K82,"")</f>
        <v/>
      </c>
      <c r="I82" s="20" t="str">
        <f t="shared" si="2"/>
        <v/>
      </c>
      <c r="J82" s="20" t="str">
        <f>TEXT(Individuales!$L82,"")</f>
        <v/>
      </c>
      <c r="K82" s="42" t="str">
        <f>TEXT(Individuales!$M82,"")</f>
        <v/>
      </c>
      <c r="M82" s="41" t="str">
        <f>TEXT(Individuales!$E$6,"")</f>
        <v>Skating Queens</v>
      </c>
      <c r="N82" s="20" t="str">
        <f>TEXT(Individuales!P82,"")</f>
        <v/>
      </c>
      <c r="O82" s="20" t="str">
        <f>TEXT(Individuales!Q82,"")</f>
        <v/>
      </c>
      <c r="P82" s="20" t="str">
        <f>TEXT(Individuales!R82,"")</f>
        <v/>
      </c>
      <c r="Q82" s="20" t="str">
        <f>TEXT(Individuales!S82,"")</f>
        <v/>
      </c>
      <c r="R82" s="20" t="str">
        <f>TEXT(Individuales!T82,"")</f>
        <v/>
      </c>
      <c r="S82" s="20" t="str">
        <f>TEXT(Individuales!U82,"")</f>
        <v/>
      </c>
      <c r="T82" s="20" t="str">
        <f t="shared" si="3"/>
        <v/>
      </c>
      <c r="U82" s="20" t="str">
        <f>TEXT(Individuales!V82,"")</f>
        <v/>
      </c>
      <c r="V82" s="42" t="str">
        <f>TEXT(Individuales!$N82,"")</f>
        <v/>
      </c>
    </row>
    <row r="83" spans="2:22" x14ac:dyDescent="0.25">
      <c r="B83" s="41" t="str">
        <f>TEXT(Individuales!$E$6,"")</f>
        <v>Skating Queens</v>
      </c>
      <c r="C83" s="20" t="str">
        <f>TEXT(Individuales!$D83,"")</f>
        <v/>
      </c>
      <c r="D83" s="20" t="str">
        <f>TEXT(Individuales!$E83,"")</f>
        <v/>
      </c>
      <c r="E83" s="20" t="str">
        <f>TEXT(Individuales!$F83,"")</f>
        <v/>
      </c>
      <c r="F83" s="20" t="str">
        <f>TEXT(Individuales!$G83,"")</f>
        <v/>
      </c>
      <c r="G83" s="20" t="str">
        <f>TEXT(Individuales!$J83,"")</f>
        <v/>
      </c>
      <c r="H83" s="20" t="str">
        <f>TEXT(Individuales!$K83,"")</f>
        <v/>
      </c>
      <c r="I83" s="20" t="str">
        <f t="shared" si="2"/>
        <v/>
      </c>
      <c r="J83" s="20" t="str">
        <f>TEXT(Individuales!$L83,"")</f>
        <v/>
      </c>
      <c r="K83" s="42" t="str">
        <f>TEXT(Individuales!$M83,"")</f>
        <v/>
      </c>
      <c r="M83" s="41" t="str">
        <f>TEXT(Individuales!$E$6,"")</f>
        <v>Skating Queens</v>
      </c>
      <c r="N83" s="20" t="str">
        <f>TEXT(Individuales!P83,"")</f>
        <v/>
      </c>
      <c r="O83" s="20" t="str">
        <f>TEXT(Individuales!Q83,"")</f>
        <v/>
      </c>
      <c r="P83" s="20" t="str">
        <f>TEXT(Individuales!R83,"")</f>
        <v/>
      </c>
      <c r="Q83" s="20" t="str">
        <f>TEXT(Individuales!S83,"")</f>
        <v/>
      </c>
      <c r="R83" s="20" t="str">
        <f>TEXT(Individuales!T83,"")</f>
        <v/>
      </c>
      <c r="S83" s="20" t="str">
        <f>TEXT(Individuales!U83,"")</f>
        <v/>
      </c>
      <c r="T83" s="20" t="str">
        <f t="shared" si="3"/>
        <v/>
      </c>
      <c r="U83" s="20" t="str">
        <f>TEXT(Individuales!V83,"")</f>
        <v/>
      </c>
      <c r="V83" s="42" t="str">
        <f>TEXT(Individuales!$N83,"")</f>
        <v/>
      </c>
    </row>
    <row r="84" spans="2:22" x14ac:dyDescent="0.25">
      <c r="B84" s="41" t="str">
        <f>TEXT(Individuales!$E$6,"")</f>
        <v>Skating Queens</v>
      </c>
      <c r="C84" s="20" t="str">
        <f>TEXT(Individuales!$D84,"")</f>
        <v/>
      </c>
      <c r="D84" s="20" t="str">
        <f>TEXT(Individuales!$E84,"")</f>
        <v/>
      </c>
      <c r="E84" s="20" t="str">
        <f>TEXT(Individuales!$F84,"")</f>
        <v/>
      </c>
      <c r="F84" s="20" t="str">
        <f>TEXT(Individuales!$G84,"")</f>
        <v/>
      </c>
      <c r="G84" s="20" t="str">
        <f>TEXT(Individuales!$J84,"")</f>
        <v/>
      </c>
      <c r="H84" s="20" t="str">
        <f>TEXT(Individuales!$K84,"")</f>
        <v/>
      </c>
      <c r="I84" s="20" t="str">
        <f t="shared" si="2"/>
        <v/>
      </c>
      <c r="J84" s="20" t="str">
        <f>TEXT(Individuales!$L84,"")</f>
        <v/>
      </c>
      <c r="K84" s="42" t="str">
        <f>TEXT(Individuales!$M84,"")</f>
        <v/>
      </c>
      <c r="M84" s="41" t="str">
        <f>TEXT(Individuales!$E$6,"")</f>
        <v>Skating Queens</v>
      </c>
      <c r="N84" s="20" t="str">
        <f>TEXT(Individuales!P84,"")</f>
        <v/>
      </c>
      <c r="O84" s="20" t="str">
        <f>TEXT(Individuales!Q84,"")</f>
        <v/>
      </c>
      <c r="P84" s="20" t="str">
        <f>TEXT(Individuales!R84,"")</f>
        <v/>
      </c>
      <c r="Q84" s="20" t="str">
        <f>TEXT(Individuales!S84,"")</f>
        <v/>
      </c>
      <c r="R84" s="20" t="str">
        <f>TEXT(Individuales!T84,"")</f>
        <v/>
      </c>
      <c r="S84" s="20" t="str">
        <f>TEXT(Individuales!U84,"")</f>
        <v/>
      </c>
      <c r="T84" s="20" t="str">
        <f t="shared" si="3"/>
        <v/>
      </c>
      <c r="U84" s="20" t="str">
        <f>TEXT(Individuales!V84,"")</f>
        <v/>
      </c>
      <c r="V84" s="42" t="str">
        <f>TEXT(Individuales!$N84,"")</f>
        <v/>
      </c>
    </row>
    <row r="85" spans="2:22" x14ac:dyDescent="0.25">
      <c r="B85" s="41" t="str">
        <f>TEXT(Individuales!$E$6,"")</f>
        <v>Skating Queens</v>
      </c>
      <c r="C85" s="20" t="str">
        <f>TEXT(Individuales!$D85,"")</f>
        <v/>
      </c>
      <c r="D85" s="20" t="str">
        <f>TEXT(Individuales!$E85,"")</f>
        <v/>
      </c>
      <c r="E85" s="20" t="str">
        <f>TEXT(Individuales!$F85,"")</f>
        <v/>
      </c>
      <c r="F85" s="20" t="str">
        <f>TEXT(Individuales!$G85,"")</f>
        <v/>
      </c>
      <c r="G85" s="20" t="str">
        <f>TEXT(Individuales!$J85,"")</f>
        <v/>
      </c>
      <c r="H85" s="20" t="str">
        <f>TEXT(Individuales!$K85,"")</f>
        <v/>
      </c>
      <c r="I85" s="20" t="str">
        <f t="shared" si="2"/>
        <v/>
      </c>
      <c r="J85" s="20" t="str">
        <f>TEXT(Individuales!$L85,"")</f>
        <v/>
      </c>
      <c r="K85" s="42" t="str">
        <f>TEXT(Individuales!$M85,"")</f>
        <v/>
      </c>
      <c r="M85" s="41" t="str">
        <f>TEXT(Individuales!$E$6,"")</f>
        <v>Skating Queens</v>
      </c>
      <c r="N85" s="20" t="str">
        <f>TEXT(Individuales!P85,"")</f>
        <v/>
      </c>
      <c r="O85" s="20" t="str">
        <f>TEXT(Individuales!Q85,"")</f>
        <v/>
      </c>
      <c r="P85" s="20" t="str">
        <f>TEXT(Individuales!R85,"")</f>
        <v/>
      </c>
      <c r="Q85" s="20" t="str">
        <f>TEXT(Individuales!S85,"")</f>
        <v/>
      </c>
      <c r="R85" s="20" t="str">
        <f>TEXT(Individuales!T85,"")</f>
        <v/>
      </c>
      <c r="S85" s="20" t="str">
        <f>TEXT(Individuales!U85,"")</f>
        <v/>
      </c>
      <c r="T85" s="20" t="str">
        <f t="shared" si="3"/>
        <v/>
      </c>
      <c r="U85" s="20" t="str">
        <f>TEXT(Individuales!V85,"")</f>
        <v/>
      </c>
      <c r="V85" s="42" t="str">
        <f>TEXT(Individuales!$N85,"")</f>
        <v/>
      </c>
    </row>
    <row r="86" spans="2:22" x14ac:dyDescent="0.25">
      <c r="B86" s="41" t="str">
        <f>TEXT(Individuales!$E$6,"")</f>
        <v>Skating Queens</v>
      </c>
      <c r="C86" s="20" t="str">
        <f>TEXT(Individuales!$D86,"")</f>
        <v/>
      </c>
      <c r="D86" s="20" t="str">
        <f>TEXT(Individuales!$E86,"")</f>
        <v/>
      </c>
      <c r="E86" s="20" t="str">
        <f>TEXT(Individuales!$F86,"")</f>
        <v/>
      </c>
      <c r="F86" s="20" t="str">
        <f>TEXT(Individuales!$G86,"")</f>
        <v/>
      </c>
      <c r="G86" s="20" t="str">
        <f>TEXT(Individuales!$J86,"")</f>
        <v/>
      </c>
      <c r="H86" s="20" t="str">
        <f>TEXT(Individuales!$K86,"")</f>
        <v/>
      </c>
      <c r="I86" s="20" t="str">
        <f t="shared" si="2"/>
        <v/>
      </c>
      <c r="J86" s="20" t="str">
        <f>TEXT(Individuales!$L86,"")</f>
        <v/>
      </c>
      <c r="K86" s="42" t="str">
        <f>TEXT(Individuales!$M86,"")</f>
        <v/>
      </c>
      <c r="M86" s="41" t="str">
        <f>TEXT(Individuales!$E$6,"")</f>
        <v>Skating Queens</v>
      </c>
      <c r="N86" s="20" t="str">
        <f>TEXT(Individuales!P86,"")</f>
        <v/>
      </c>
      <c r="O86" s="20" t="str">
        <f>TEXT(Individuales!Q86,"")</f>
        <v/>
      </c>
      <c r="P86" s="20" t="str">
        <f>TEXT(Individuales!R86,"")</f>
        <v/>
      </c>
      <c r="Q86" s="20" t="str">
        <f>TEXT(Individuales!S86,"")</f>
        <v/>
      </c>
      <c r="R86" s="20" t="str">
        <f>TEXT(Individuales!T86,"")</f>
        <v/>
      </c>
      <c r="S86" s="20" t="str">
        <f>TEXT(Individuales!U86,"")</f>
        <v/>
      </c>
      <c r="T86" s="20" t="str">
        <f t="shared" si="3"/>
        <v/>
      </c>
      <c r="U86" s="20" t="str">
        <f>TEXT(Individuales!V86,"")</f>
        <v/>
      </c>
      <c r="V86" s="42" t="str">
        <f>TEXT(Individuales!$N86,"")</f>
        <v/>
      </c>
    </row>
    <row r="87" spans="2:22" x14ac:dyDescent="0.25">
      <c r="B87" s="41" t="str">
        <f>TEXT(Individuales!$E$6,"")</f>
        <v>Skating Queens</v>
      </c>
      <c r="C87" s="20" t="str">
        <f>TEXT(Individuales!$D87,"")</f>
        <v/>
      </c>
      <c r="D87" s="20" t="str">
        <f>TEXT(Individuales!$E87,"")</f>
        <v/>
      </c>
      <c r="E87" s="20" t="str">
        <f>TEXT(Individuales!$F87,"")</f>
        <v/>
      </c>
      <c r="F87" s="20" t="str">
        <f>TEXT(Individuales!$G87,"")</f>
        <v/>
      </c>
      <c r="G87" s="20" t="str">
        <f>TEXT(Individuales!$J87,"")</f>
        <v/>
      </c>
      <c r="H87" s="20" t="str">
        <f>TEXT(Individuales!$K87,"")</f>
        <v/>
      </c>
      <c r="I87" s="20" t="str">
        <f t="shared" si="2"/>
        <v/>
      </c>
      <c r="J87" s="20" t="str">
        <f>TEXT(Individuales!$L87,"")</f>
        <v/>
      </c>
      <c r="K87" s="42" t="str">
        <f>TEXT(Individuales!$M87,"")</f>
        <v/>
      </c>
      <c r="M87" s="41" t="str">
        <f>TEXT(Individuales!$E$6,"")</f>
        <v>Skating Queens</v>
      </c>
      <c r="N87" s="20" t="str">
        <f>TEXT(Individuales!P87,"")</f>
        <v/>
      </c>
      <c r="O87" s="20" t="str">
        <f>TEXT(Individuales!Q87,"")</f>
        <v/>
      </c>
      <c r="P87" s="20" t="str">
        <f>TEXT(Individuales!R87,"")</f>
        <v/>
      </c>
      <c r="Q87" s="20" t="str">
        <f>TEXT(Individuales!S87,"")</f>
        <v/>
      </c>
      <c r="R87" s="20" t="str">
        <f>TEXT(Individuales!T87,"")</f>
        <v/>
      </c>
      <c r="S87" s="20" t="str">
        <f>TEXT(Individuales!U87,"")</f>
        <v/>
      </c>
      <c r="T87" s="20" t="str">
        <f t="shared" si="3"/>
        <v/>
      </c>
      <c r="U87" s="20" t="str">
        <f>TEXT(Individuales!V87,"")</f>
        <v/>
      </c>
      <c r="V87" s="42" t="str">
        <f>TEXT(Individuales!$N87,"")</f>
        <v/>
      </c>
    </row>
    <row r="88" spans="2:22" x14ac:dyDescent="0.25">
      <c r="B88" s="41" t="str">
        <f>TEXT(Individuales!$E$6,"")</f>
        <v>Skating Queens</v>
      </c>
      <c r="C88" s="20" t="str">
        <f>TEXT(Individuales!$D88,"")</f>
        <v/>
      </c>
      <c r="D88" s="20" t="str">
        <f>TEXT(Individuales!$E88,"")</f>
        <v/>
      </c>
      <c r="E88" s="20" t="str">
        <f>TEXT(Individuales!$F88,"")</f>
        <v/>
      </c>
      <c r="F88" s="20" t="str">
        <f>TEXT(Individuales!$G88,"")</f>
        <v/>
      </c>
      <c r="G88" s="20" t="str">
        <f>TEXT(Individuales!$J88,"")</f>
        <v/>
      </c>
      <c r="H88" s="20" t="str">
        <f>TEXT(Individuales!$K88,"")</f>
        <v/>
      </c>
      <c r="I88" s="20" t="str">
        <f t="shared" si="2"/>
        <v/>
      </c>
      <c r="J88" s="20" t="str">
        <f>TEXT(Individuales!$L88,"")</f>
        <v/>
      </c>
      <c r="K88" s="42" t="str">
        <f>TEXT(Individuales!$M88,"")</f>
        <v/>
      </c>
      <c r="M88" s="41" t="str">
        <f>TEXT(Individuales!$E$6,"")</f>
        <v>Skating Queens</v>
      </c>
      <c r="N88" s="20" t="str">
        <f>TEXT(Individuales!P88,"")</f>
        <v/>
      </c>
      <c r="O88" s="20" t="str">
        <f>TEXT(Individuales!Q88,"")</f>
        <v/>
      </c>
      <c r="P88" s="20" t="str">
        <f>TEXT(Individuales!R88,"")</f>
        <v/>
      </c>
      <c r="Q88" s="20" t="str">
        <f>TEXT(Individuales!S88,"")</f>
        <v/>
      </c>
      <c r="R88" s="20" t="str">
        <f>TEXT(Individuales!T88,"")</f>
        <v/>
      </c>
      <c r="S88" s="20" t="str">
        <f>TEXT(Individuales!U88,"")</f>
        <v/>
      </c>
      <c r="T88" s="20" t="str">
        <f t="shared" si="3"/>
        <v/>
      </c>
      <c r="U88" s="20" t="str">
        <f>TEXT(Individuales!V88,"")</f>
        <v/>
      </c>
      <c r="V88" s="42" t="str">
        <f>TEXT(Individuales!$N88,"")</f>
        <v/>
      </c>
    </row>
    <row r="89" spans="2:22" x14ac:dyDescent="0.25">
      <c r="B89" s="41" t="str">
        <f>TEXT(Individuales!$E$6,"")</f>
        <v>Skating Queens</v>
      </c>
      <c r="C89" s="20" t="str">
        <f>TEXT(Individuales!$D89,"")</f>
        <v/>
      </c>
      <c r="D89" s="20" t="str">
        <f>TEXT(Individuales!$E89,"")</f>
        <v/>
      </c>
      <c r="E89" s="20" t="str">
        <f>TEXT(Individuales!$F89,"")</f>
        <v/>
      </c>
      <c r="F89" s="20" t="str">
        <f>TEXT(Individuales!$G89,"")</f>
        <v/>
      </c>
      <c r="G89" s="20" t="str">
        <f>TEXT(Individuales!$J89,"")</f>
        <v/>
      </c>
      <c r="H89" s="20" t="str">
        <f>TEXT(Individuales!$K89,"")</f>
        <v/>
      </c>
      <c r="I89" s="20" t="str">
        <f t="shared" si="2"/>
        <v/>
      </c>
      <c r="J89" s="20" t="str">
        <f>TEXT(Individuales!$L89,"")</f>
        <v/>
      </c>
      <c r="K89" s="42" t="str">
        <f>TEXT(Individuales!$M89,"")</f>
        <v/>
      </c>
      <c r="M89" s="41" t="str">
        <f>TEXT(Individuales!$E$6,"")</f>
        <v>Skating Queens</v>
      </c>
      <c r="N89" s="20" t="str">
        <f>TEXT(Individuales!P89,"")</f>
        <v/>
      </c>
      <c r="O89" s="20" t="str">
        <f>TEXT(Individuales!Q89,"")</f>
        <v/>
      </c>
      <c r="P89" s="20" t="str">
        <f>TEXT(Individuales!R89,"")</f>
        <v/>
      </c>
      <c r="Q89" s="20" t="str">
        <f>TEXT(Individuales!S89,"")</f>
        <v/>
      </c>
      <c r="R89" s="20" t="str">
        <f>TEXT(Individuales!T89,"")</f>
        <v/>
      </c>
      <c r="S89" s="20" t="str">
        <f>TEXT(Individuales!U89,"")</f>
        <v/>
      </c>
      <c r="T89" s="20" t="str">
        <f t="shared" si="3"/>
        <v/>
      </c>
      <c r="U89" s="20" t="str">
        <f>TEXT(Individuales!V89,"")</f>
        <v/>
      </c>
      <c r="V89" s="42" t="str">
        <f>TEXT(Individuales!$N89,"")</f>
        <v/>
      </c>
    </row>
    <row r="90" spans="2:22" x14ac:dyDescent="0.25">
      <c r="B90" s="41" t="str">
        <f>TEXT(Individuales!$E$6,"")</f>
        <v>Skating Queens</v>
      </c>
      <c r="C90" s="20" t="str">
        <f>TEXT(Individuales!$D90,"")</f>
        <v/>
      </c>
      <c r="D90" s="20" t="str">
        <f>TEXT(Individuales!$E90,"")</f>
        <v/>
      </c>
      <c r="E90" s="20" t="str">
        <f>TEXT(Individuales!$F90,"")</f>
        <v/>
      </c>
      <c r="F90" s="20" t="str">
        <f>TEXT(Individuales!$G90,"")</f>
        <v/>
      </c>
      <c r="G90" s="20" t="str">
        <f>TEXT(Individuales!$J90,"")</f>
        <v/>
      </c>
      <c r="H90" s="20" t="str">
        <f>TEXT(Individuales!$K90,"")</f>
        <v/>
      </c>
      <c r="I90" s="20" t="str">
        <f t="shared" si="2"/>
        <v/>
      </c>
      <c r="J90" s="20" t="str">
        <f>TEXT(Individuales!$L90,"")</f>
        <v/>
      </c>
      <c r="K90" s="42" t="str">
        <f>TEXT(Individuales!$M90,"")</f>
        <v/>
      </c>
      <c r="M90" s="41" t="str">
        <f>TEXT(Individuales!$E$6,"")</f>
        <v>Skating Queens</v>
      </c>
      <c r="N90" s="20" t="str">
        <f>TEXT(Individuales!P90,"")</f>
        <v/>
      </c>
      <c r="O90" s="20" t="str">
        <f>TEXT(Individuales!Q90,"")</f>
        <v/>
      </c>
      <c r="P90" s="20" t="str">
        <f>TEXT(Individuales!R90,"")</f>
        <v/>
      </c>
      <c r="Q90" s="20" t="str">
        <f>TEXT(Individuales!S90,"")</f>
        <v/>
      </c>
      <c r="R90" s="20" t="str">
        <f>TEXT(Individuales!T90,"")</f>
        <v/>
      </c>
      <c r="S90" s="20" t="str">
        <f>TEXT(Individuales!U90,"")</f>
        <v/>
      </c>
      <c r="T90" s="20" t="str">
        <f t="shared" si="3"/>
        <v/>
      </c>
      <c r="U90" s="20" t="str">
        <f>TEXT(Individuales!V90,"")</f>
        <v/>
      </c>
      <c r="V90" s="42" t="str">
        <f>TEXT(Individuales!$N90,"")</f>
        <v/>
      </c>
    </row>
    <row r="91" spans="2:22" x14ac:dyDescent="0.25">
      <c r="B91" s="41" t="str">
        <f>TEXT(Individuales!$E$6,"")</f>
        <v>Skating Queens</v>
      </c>
      <c r="C91" s="20" t="str">
        <f>TEXT(Individuales!$D91,"")</f>
        <v/>
      </c>
      <c r="D91" s="20" t="str">
        <f>TEXT(Individuales!$E91,"")</f>
        <v/>
      </c>
      <c r="E91" s="20" t="str">
        <f>TEXT(Individuales!$F91,"")</f>
        <v/>
      </c>
      <c r="F91" s="20" t="str">
        <f>TEXT(Individuales!$G91,"")</f>
        <v/>
      </c>
      <c r="G91" s="20" t="str">
        <f>TEXT(Individuales!$J91,"")</f>
        <v/>
      </c>
      <c r="H91" s="20" t="str">
        <f>TEXT(Individuales!$K91,"")</f>
        <v/>
      </c>
      <c r="I91" s="20" t="str">
        <f t="shared" si="2"/>
        <v/>
      </c>
      <c r="J91" s="20" t="str">
        <f>TEXT(Individuales!$L91,"")</f>
        <v/>
      </c>
      <c r="K91" s="42" t="str">
        <f>TEXT(Individuales!$M91,"")</f>
        <v/>
      </c>
      <c r="M91" s="41" t="str">
        <f>TEXT(Individuales!$E$6,"")</f>
        <v>Skating Queens</v>
      </c>
      <c r="N91" s="20" t="str">
        <f>TEXT(Individuales!P91,"")</f>
        <v/>
      </c>
      <c r="O91" s="20" t="str">
        <f>TEXT(Individuales!Q91,"")</f>
        <v/>
      </c>
      <c r="P91" s="20" t="str">
        <f>TEXT(Individuales!R91,"")</f>
        <v/>
      </c>
      <c r="Q91" s="20" t="str">
        <f>TEXT(Individuales!S91,"")</f>
        <v/>
      </c>
      <c r="R91" s="20" t="str">
        <f>TEXT(Individuales!T91,"")</f>
        <v/>
      </c>
      <c r="S91" s="20" t="str">
        <f>TEXT(Individuales!U91,"")</f>
        <v/>
      </c>
      <c r="T91" s="20" t="str">
        <f t="shared" si="3"/>
        <v/>
      </c>
      <c r="U91" s="20" t="str">
        <f>TEXT(Individuales!V91,"")</f>
        <v/>
      </c>
      <c r="V91" s="42" t="str">
        <f>TEXT(Individuales!$N91,"")</f>
        <v/>
      </c>
    </row>
    <row r="92" spans="2:22" x14ac:dyDescent="0.25">
      <c r="B92" s="41" t="str">
        <f>TEXT(Individuales!$E$6,"")</f>
        <v>Skating Queens</v>
      </c>
      <c r="C92" s="20" t="str">
        <f>TEXT(Individuales!$D92,"")</f>
        <v/>
      </c>
      <c r="D92" s="20" t="str">
        <f>TEXT(Individuales!$E92,"")</f>
        <v/>
      </c>
      <c r="E92" s="20" t="str">
        <f>TEXT(Individuales!$F92,"")</f>
        <v/>
      </c>
      <c r="F92" s="20" t="str">
        <f>TEXT(Individuales!$G92,"")</f>
        <v/>
      </c>
      <c r="G92" s="20" t="str">
        <f>TEXT(Individuales!$J92,"")</f>
        <v/>
      </c>
      <c r="H92" s="20" t="str">
        <f>TEXT(Individuales!$K92,"")</f>
        <v/>
      </c>
      <c r="I92" s="20" t="str">
        <f t="shared" si="2"/>
        <v/>
      </c>
      <c r="J92" s="20" t="str">
        <f>TEXT(Individuales!$L92,"")</f>
        <v/>
      </c>
      <c r="K92" s="42" t="str">
        <f>TEXT(Individuales!$M92,"")</f>
        <v/>
      </c>
      <c r="M92" s="41" t="str">
        <f>TEXT(Individuales!$E$6,"")</f>
        <v>Skating Queens</v>
      </c>
      <c r="N92" s="20" t="str">
        <f>TEXT(Individuales!P92,"")</f>
        <v/>
      </c>
      <c r="O92" s="20" t="str">
        <f>TEXT(Individuales!Q92,"")</f>
        <v/>
      </c>
      <c r="P92" s="20" t="str">
        <f>TEXT(Individuales!R92,"")</f>
        <v/>
      </c>
      <c r="Q92" s="20" t="str">
        <f>TEXT(Individuales!S92,"")</f>
        <v/>
      </c>
      <c r="R92" s="20" t="str">
        <f>TEXT(Individuales!T92,"")</f>
        <v/>
      </c>
      <c r="S92" s="20" t="str">
        <f>TEXT(Individuales!U92,"")</f>
        <v/>
      </c>
      <c r="T92" s="20" t="str">
        <f t="shared" si="3"/>
        <v/>
      </c>
      <c r="U92" s="20" t="str">
        <f>TEXT(Individuales!V92,"")</f>
        <v/>
      </c>
      <c r="V92" s="42" t="str">
        <f>TEXT(Individuales!$N92,"")</f>
        <v/>
      </c>
    </row>
    <row r="93" spans="2:22" x14ac:dyDescent="0.25">
      <c r="B93" s="41" t="str">
        <f>TEXT(Individuales!$E$6,"")</f>
        <v>Skating Queens</v>
      </c>
      <c r="C93" s="20" t="str">
        <f>TEXT(Individuales!$D93,"")</f>
        <v/>
      </c>
      <c r="D93" s="20" t="str">
        <f>TEXT(Individuales!$E93,"")</f>
        <v/>
      </c>
      <c r="E93" s="20" t="str">
        <f>TEXT(Individuales!$F93,"")</f>
        <v/>
      </c>
      <c r="F93" s="20" t="str">
        <f>TEXT(Individuales!$G93,"")</f>
        <v/>
      </c>
      <c r="G93" s="20" t="str">
        <f>TEXT(Individuales!$J93,"")</f>
        <v/>
      </c>
      <c r="H93" s="20" t="str">
        <f>TEXT(Individuales!$K93,"")</f>
        <v/>
      </c>
      <c r="I93" s="20" t="str">
        <f t="shared" si="2"/>
        <v/>
      </c>
      <c r="J93" s="20" t="str">
        <f>TEXT(Individuales!$L93,"")</f>
        <v/>
      </c>
      <c r="K93" s="42" t="str">
        <f>TEXT(Individuales!$M93,"")</f>
        <v/>
      </c>
      <c r="M93" s="41" t="str">
        <f>TEXT(Individuales!$E$6,"")</f>
        <v>Skating Queens</v>
      </c>
      <c r="N93" s="20" t="str">
        <f>TEXT(Individuales!P93,"")</f>
        <v/>
      </c>
      <c r="O93" s="20" t="str">
        <f>TEXT(Individuales!Q93,"")</f>
        <v/>
      </c>
      <c r="P93" s="20" t="str">
        <f>TEXT(Individuales!R93,"")</f>
        <v/>
      </c>
      <c r="Q93" s="20" t="str">
        <f>TEXT(Individuales!S93,"")</f>
        <v/>
      </c>
      <c r="R93" s="20" t="str">
        <f>TEXT(Individuales!T93,"")</f>
        <v/>
      </c>
      <c r="S93" s="20" t="str">
        <f>TEXT(Individuales!U93,"")</f>
        <v/>
      </c>
      <c r="T93" s="20" t="str">
        <f t="shared" si="3"/>
        <v/>
      </c>
      <c r="U93" s="20" t="str">
        <f>TEXT(Individuales!V93,"")</f>
        <v/>
      </c>
      <c r="V93" s="42" t="str">
        <f>TEXT(Individuales!$N93,"")</f>
        <v/>
      </c>
    </row>
    <row r="94" spans="2:22" x14ac:dyDescent="0.25">
      <c r="B94" s="41" t="str">
        <f>TEXT(Individuales!$E$6,"")</f>
        <v>Skating Queens</v>
      </c>
      <c r="C94" s="20" t="str">
        <f>TEXT(Individuales!$D94,"")</f>
        <v/>
      </c>
      <c r="D94" s="20" t="str">
        <f>TEXT(Individuales!$E94,"")</f>
        <v/>
      </c>
      <c r="E94" s="20" t="str">
        <f>TEXT(Individuales!$F94,"")</f>
        <v/>
      </c>
      <c r="F94" s="20" t="str">
        <f>TEXT(Individuales!$G94,"")</f>
        <v/>
      </c>
      <c r="G94" s="20" t="str">
        <f>TEXT(Individuales!$J94,"")</f>
        <v/>
      </c>
      <c r="H94" s="20" t="str">
        <f>TEXT(Individuales!$K94,"")</f>
        <v/>
      </c>
      <c r="I94" s="20" t="str">
        <f t="shared" si="2"/>
        <v/>
      </c>
      <c r="J94" s="20" t="str">
        <f>TEXT(Individuales!$L94,"")</f>
        <v/>
      </c>
      <c r="K94" s="42" t="str">
        <f>TEXT(Individuales!$M94,"")</f>
        <v/>
      </c>
      <c r="M94" s="41" t="str">
        <f>TEXT(Individuales!$E$6,"")</f>
        <v>Skating Queens</v>
      </c>
      <c r="N94" s="20" t="str">
        <f>TEXT(Individuales!P94,"")</f>
        <v/>
      </c>
      <c r="O94" s="20" t="str">
        <f>TEXT(Individuales!Q94,"")</f>
        <v/>
      </c>
      <c r="P94" s="20" t="str">
        <f>TEXT(Individuales!R94,"")</f>
        <v/>
      </c>
      <c r="Q94" s="20" t="str">
        <f>TEXT(Individuales!S94,"")</f>
        <v/>
      </c>
      <c r="R94" s="20" t="str">
        <f>TEXT(Individuales!T94,"")</f>
        <v/>
      </c>
      <c r="S94" s="20" t="str">
        <f>TEXT(Individuales!U94,"")</f>
        <v/>
      </c>
      <c r="T94" s="20" t="str">
        <f t="shared" si="3"/>
        <v/>
      </c>
      <c r="U94" s="20" t="str">
        <f>TEXT(Individuales!V94,"")</f>
        <v/>
      </c>
      <c r="V94" s="42" t="str">
        <f>TEXT(Individuales!$N94,"")</f>
        <v/>
      </c>
    </row>
    <row r="95" spans="2:22" x14ac:dyDescent="0.25">
      <c r="B95" s="41" t="str">
        <f>TEXT(Individuales!$E$6,"")</f>
        <v>Skating Queens</v>
      </c>
      <c r="C95" s="20" t="str">
        <f>TEXT(Individuales!$D95,"")</f>
        <v/>
      </c>
      <c r="D95" s="20" t="str">
        <f>TEXT(Individuales!$E95,"")</f>
        <v/>
      </c>
      <c r="E95" s="20" t="str">
        <f>TEXT(Individuales!$F95,"")</f>
        <v/>
      </c>
      <c r="F95" s="20" t="str">
        <f>TEXT(Individuales!$G95,"")</f>
        <v/>
      </c>
      <c r="G95" s="20" t="str">
        <f>TEXT(Individuales!$J95,"")</f>
        <v/>
      </c>
      <c r="H95" s="20" t="str">
        <f>TEXT(Individuales!$K95,"")</f>
        <v/>
      </c>
      <c r="I95" s="20" t="str">
        <f t="shared" si="2"/>
        <v/>
      </c>
      <c r="J95" s="20" t="str">
        <f>TEXT(Individuales!$L95,"")</f>
        <v/>
      </c>
      <c r="K95" s="42" t="str">
        <f>TEXT(Individuales!$M95,"")</f>
        <v/>
      </c>
      <c r="M95" s="41" t="str">
        <f>TEXT(Individuales!$E$6,"")</f>
        <v>Skating Queens</v>
      </c>
      <c r="N95" s="20" t="str">
        <f>TEXT(Individuales!P95,"")</f>
        <v/>
      </c>
      <c r="O95" s="20" t="str">
        <f>TEXT(Individuales!Q95,"")</f>
        <v/>
      </c>
      <c r="P95" s="20" t="str">
        <f>TEXT(Individuales!R95,"")</f>
        <v/>
      </c>
      <c r="Q95" s="20" t="str">
        <f>TEXT(Individuales!S95,"")</f>
        <v/>
      </c>
      <c r="R95" s="20" t="str">
        <f>TEXT(Individuales!T95,"")</f>
        <v/>
      </c>
      <c r="S95" s="20" t="str">
        <f>TEXT(Individuales!U95,"")</f>
        <v/>
      </c>
      <c r="T95" s="20" t="str">
        <f t="shared" si="3"/>
        <v/>
      </c>
      <c r="U95" s="20" t="str">
        <f>TEXT(Individuales!V95,"")</f>
        <v/>
      </c>
      <c r="V95" s="42" t="str">
        <f>TEXT(Individuales!$N95,"")</f>
        <v/>
      </c>
    </row>
    <row r="96" spans="2:22" x14ac:dyDescent="0.25">
      <c r="B96" s="41" t="str">
        <f>TEXT(Individuales!$E$6,"")</f>
        <v>Skating Queens</v>
      </c>
      <c r="C96" s="20" t="str">
        <f>TEXT(Individuales!$D96,"")</f>
        <v/>
      </c>
      <c r="D96" s="20" t="str">
        <f>TEXT(Individuales!$E96,"")</f>
        <v/>
      </c>
      <c r="E96" s="20" t="str">
        <f>TEXT(Individuales!$F96,"")</f>
        <v/>
      </c>
      <c r="F96" s="20" t="str">
        <f>TEXT(Individuales!$G96,"")</f>
        <v/>
      </c>
      <c r="G96" s="20" t="str">
        <f>TEXT(Individuales!$J96,"")</f>
        <v/>
      </c>
      <c r="H96" s="20" t="str">
        <f>TEXT(Individuales!$K96,"")</f>
        <v/>
      </c>
      <c r="I96" s="20" t="str">
        <f t="shared" si="2"/>
        <v/>
      </c>
      <c r="J96" s="20" t="str">
        <f>TEXT(Individuales!$L96,"")</f>
        <v/>
      </c>
      <c r="K96" s="42" t="str">
        <f>TEXT(Individuales!$M96,"")</f>
        <v/>
      </c>
      <c r="M96" s="41" t="str">
        <f>TEXT(Individuales!$E$6,"")</f>
        <v>Skating Queens</v>
      </c>
      <c r="N96" s="20" t="str">
        <f>TEXT(Individuales!P96,"")</f>
        <v/>
      </c>
      <c r="O96" s="20" t="str">
        <f>TEXT(Individuales!Q96,"")</f>
        <v/>
      </c>
      <c r="P96" s="20" t="str">
        <f>TEXT(Individuales!R96,"")</f>
        <v/>
      </c>
      <c r="Q96" s="20" t="str">
        <f>TEXT(Individuales!S96,"")</f>
        <v/>
      </c>
      <c r="R96" s="20" t="str">
        <f>TEXT(Individuales!T96,"")</f>
        <v/>
      </c>
      <c r="S96" s="20" t="str">
        <f>TEXT(Individuales!U96,"")</f>
        <v/>
      </c>
      <c r="T96" s="20" t="str">
        <f t="shared" si="3"/>
        <v/>
      </c>
      <c r="U96" s="20" t="str">
        <f>TEXT(Individuales!V96,"")</f>
        <v/>
      </c>
      <c r="V96" s="42" t="str">
        <f>TEXT(Individuales!$N96,"")</f>
        <v/>
      </c>
    </row>
    <row r="97" spans="2:22" x14ac:dyDescent="0.25">
      <c r="B97" s="41" t="str">
        <f>TEXT(Individuales!$E$6,"")</f>
        <v>Skating Queens</v>
      </c>
      <c r="C97" s="20" t="str">
        <f>TEXT(Individuales!$D97,"")</f>
        <v/>
      </c>
      <c r="D97" s="20" t="str">
        <f>TEXT(Individuales!$E97,"")</f>
        <v/>
      </c>
      <c r="E97" s="20" t="str">
        <f>TEXT(Individuales!$F97,"")</f>
        <v/>
      </c>
      <c r="F97" s="20" t="str">
        <f>TEXT(Individuales!$G97,"")</f>
        <v/>
      </c>
      <c r="G97" s="20" t="str">
        <f>TEXT(Individuales!$J97,"")</f>
        <v/>
      </c>
      <c r="H97" s="20" t="str">
        <f>TEXT(Individuales!$K97,"")</f>
        <v/>
      </c>
      <c r="I97" s="20" t="str">
        <f t="shared" si="2"/>
        <v/>
      </c>
      <c r="J97" s="20" t="str">
        <f>TEXT(Individuales!$L97,"")</f>
        <v/>
      </c>
      <c r="K97" s="42" t="str">
        <f>TEXT(Individuales!$M97,"")</f>
        <v/>
      </c>
      <c r="M97" s="41" t="str">
        <f>TEXT(Individuales!$E$6,"")</f>
        <v>Skating Queens</v>
      </c>
      <c r="N97" s="20" t="str">
        <f>TEXT(Individuales!P97,"")</f>
        <v/>
      </c>
      <c r="O97" s="20" t="str">
        <f>TEXT(Individuales!Q97,"")</f>
        <v/>
      </c>
      <c r="P97" s="20" t="str">
        <f>TEXT(Individuales!R97,"")</f>
        <v/>
      </c>
      <c r="Q97" s="20" t="str">
        <f>TEXT(Individuales!S97,"")</f>
        <v/>
      </c>
      <c r="R97" s="20" t="str">
        <f>TEXT(Individuales!T97,"")</f>
        <v/>
      </c>
      <c r="S97" s="20" t="str">
        <f>TEXT(Individuales!U97,"")</f>
        <v/>
      </c>
      <c r="T97" s="20" t="str">
        <f t="shared" si="3"/>
        <v/>
      </c>
      <c r="U97" s="20" t="str">
        <f>TEXT(Individuales!V97,"")</f>
        <v/>
      </c>
      <c r="V97" s="42" t="str">
        <f>TEXT(Individuales!$N97,"")</f>
        <v/>
      </c>
    </row>
    <row r="98" spans="2:22" x14ac:dyDescent="0.25">
      <c r="B98" s="41" t="str">
        <f>TEXT(Individuales!$E$6,"")</f>
        <v>Skating Queens</v>
      </c>
      <c r="C98" s="20" t="str">
        <f>TEXT(Individuales!$D98,"")</f>
        <v/>
      </c>
      <c r="D98" s="20" t="str">
        <f>TEXT(Individuales!$E98,"")</f>
        <v/>
      </c>
      <c r="E98" s="20" t="str">
        <f>TEXT(Individuales!$F98,"")</f>
        <v/>
      </c>
      <c r="F98" s="20" t="str">
        <f>TEXT(Individuales!$G98,"")</f>
        <v/>
      </c>
      <c r="G98" s="20" t="str">
        <f>TEXT(Individuales!$J98,"")</f>
        <v/>
      </c>
      <c r="H98" s="20" t="str">
        <f>TEXT(Individuales!$K98,"")</f>
        <v/>
      </c>
      <c r="I98" s="20" t="str">
        <f t="shared" si="2"/>
        <v/>
      </c>
      <c r="J98" s="20" t="str">
        <f>TEXT(Individuales!$L98,"")</f>
        <v/>
      </c>
      <c r="K98" s="42" t="str">
        <f>TEXT(Individuales!$M98,"")</f>
        <v/>
      </c>
      <c r="M98" s="41" t="str">
        <f>TEXT(Individuales!$E$6,"")</f>
        <v>Skating Queens</v>
      </c>
      <c r="N98" s="20" t="str">
        <f>TEXT(Individuales!P98,"")</f>
        <v/>
      </c>
      <c r="O98" s="20" t="str">
        <f>TEXT(Individuales!Q98,"")</f>
        <v/>
      </c>
      <c r="P98" s="20" t="str">
        <f>TEXT(Individuales!R98,"")</f>
        <v/>
      </c>
      <c r="Q98" s="20" t="str">
        <f>TEXT(Individuales!S98,"")</f>
        <v/>
      </c>
      <c r="R98" s="20" t="str">
        <f>TEXT(Individuales!T98,"")</f>
        <v/>
      </c>
      <c r="S98" s="20" t="str">
        <f>TEXT(Individuales!U98,"")</f>
        <v/>
      </c>
      <c r="T98" s="20" t="str">
        <f t="shared" si="3"/>
        <v/>
      </c>
      <c r="U98" s="20" t="str">
        <f>TEXT(Individuales!V98,"")</f>
        <v/>
      </c>
      <c r="V98" s="42" t="str">
        <f>TEXT(Individuales!$N98,"")</f>
        <v/>
      </c>
    </row>
    <row r="99" spans="2:22" x14ac:dyDescent="0.25">
      <c r="B99" s="41" t="str">
        <f>TEXT(Individuales!$E$6,"")</f>
        <v>Skating Queens</v>
      </c>
      <c r="C99" s="20" t="str">
        <f>TEXT(Individuales!$D99,"")</f>
        <v/>
      </c>
      <c r="D99" s="20" t="str">
        <f>TEXT(Individuales!$E99,"")</f>
        <v/>
      </c>
      <c r="E99" s="20" t="str">
        <f>TEXT(Individuales!$F99,"")</f>
        <v/>
      </c>
      <c r="F99" s="20" t="str">
        <f>TEXT(Individuales!$G99,"")</f>
        <v/>
      </c>
      <c r="G99" s="20" t="str">
        <f>TEXT(Individuales!$J99,"")</f>
        <v/>
      </c>
      <c r="H99" s="20" t="str">
        <f>TEXT(Individuales!$K99,"")</f>
        <v/>
      </c>
      <c r="I99" s="20" t="str">
        <f t="shared" si="2"/>
        <v/>
      </c>
      <c r="J99" s="20" t="str">
        <f>TEXT(Individuales!$L99,"")</f>
        <v/>
      </c>
      <c r="K99" s="42" t="str">
        <f>TEXT(Individuales!$M99,"")</f>
        <v/>
      </c>
      <c r="M99" s="41" t="str">
        <f>TEXT(Individuales!$E$6,"")</f>
        <v>Skating Queens</v>
      </c>
      <c r="N99" s="20" t="str">
        <f>TEXT(Individuales!P99,"")</f>
        <v/>
      </c>
      <c r="O99" s="20" t="str">
        <f>TEXT(Individuales!Q99,"")</f>
        <v/>
      </c>
      <c r="P99" s="20" t="str">
        <f>TEXT(Individuales!R99,"")</f>
        <v/>
      </c>
      <c r="Q99" s="20" t="str">
        <f>TEXT(Individuales!S99,"")</f>
        <v/>
      </c>
      <c r="R99" s="20" t="str">
        <f>TEXT(Individuales!T99,"")</f>
        <v/>
      </c>
      <c r="S99" s="20" t="str">
        <f>TEXT(Individuales!U99,"")</f>
        <v/>
      </c>
      <c r="T99" s="20" t="str">
        <f t="shared" si="3"/>
        <v/>
      </c>
      <c r="U99" s="20" t="str">
        <f>TEXT(Individuales!V99,"")</f>
        <v/>
      </c>
      <c r="V99" s="42" t="str">
        <f>TEXT(Individuales!$N99,"")</f>
        <v/>
      </c>
    </row>
    <row r="100" spans="2:22" x14ac:dyDescent="0.25">
      <c r="B100" s="41" t="str">
        <f>TEXT(Individuales!$E$6,"")</f>
        <v>Skating Queens</v>
      </c>
      <c r="C100" s="20" t="str">
        <f>TEXT(Individuales!$D100,"")</f>
        <v/>
      </c>
      <c r="D100" s="20" t="str">
        <f>TEXT(Individuales!$E100,"")</f>
        <v/>
      </c>
      <c r="E100" s="20" t="str">
        <f>TEXT(Individuales!$F100,"")</f>
        <v/>
      </c>
      <c r="F100" s="20" t="str">
        <f>TEXT(Individuales!$G100,"")</f>
        <v/>
      </c>
      <c r="G100" s="20" t="str">
        <f>TEXT(Individuales!$J100,"")</f>
        <v/>
      </c>
      <c r="H100" s="20" t="str">
        <f>TEXT(Individuales!$K100,"")</f>
        <v/>
      </c>
      <c r="I100" s="20" t="str">
        <f t="shared" si="2"/>
        <v/>
      </c>
      <c r="J100" s="20" t="str">
        <f>TEXT(Individuales!$L100,"")</f>
        <v/>
      </c>
      <c r="K100" s="42" t="str">
        <f>TEXT(Individuales!$M100,"")</f>
        <v/>
      </c>
      <c r="M100" s="41" t="str">
        <f>TEXT(Individuales!$E$6,"")</f>
        <v>Skating Queens</v>
      </c>
      <c r="N100" s="20" t="str">
        <f>TEXT(Individuales!P100,"")</f>
        <v/>
      </c>
      <c r="O100" s="20" t="str">
        <f>TEXT(Individuales!Q100,"")</f>
        <v/>
      </c>
      <c r="P100" s="20" t="str">
        <f>TEXT(Individuales!R100,"")</f>
        <v/>
      </c>
      <c r="Q100" s="20" t="str">
        <f>TEXT(Individuales!S100,"")</f>
        <v/>
      </c>
      <c r="R100" s="20" t="str">
        <f>TEXT(Individuales!T100,"")</f>
        <v/>
      </c>
      <c r="S100" s="20" t="str">
        <f>TEXT(Individuales!U100,"")</f>
        <v/>
      </c>
      <c r="T100" s="20" t="str">
        <f t="shared" si="3"/>
        <v/>
      </c>
      <c r="U100" s="20" t="str">
        <f>TEXT(Individuales!V100,"")</f>
        <v/>
      </c>
      <c r="V100" s="42" t="str">
        <f>TEXT(Individuales!$N100,"")</f>
        <v/>
      </c>
    </row>
    <row r="101" spans="2:22" x14ac:dyDescent="0.25">
      <c r="B101" s="41" t="str">
        <f>TEXT(Individuales!$E$6,"")</f>
        <v>Skating Queens</v>
      </c>
      <c r="C101" s="20" t="str">
        <f>TEXT(Individuales!$D101,"")</f>
        <v/>
      </c>
      <c r="D101" s="20" t="str">
        <f>TEXT(Individuales!$E101,"")</f>
        <v/>
      </c>
      <c r="E101" s="20" t="str">
        <f>TEXT(Individuales!$F101,"")</f>
        <v/>
      </c>
      <c r="F101" s="20" t="str">
        <f>TEXT(Individuales!$G101,"")</f>
        <v/>
      </c>
      <c r="G101" s="20" t="str">
        <f>TEXT(Individuales!$J101,"")</f>
        <v/>
      </c>
      <c r="H101" s="20" t="str">
        <f>TEXT(Individuales!$K101,"")</f>
        <v/>
      </c>
      <c r="I101" s="20" t="str">
        <f t="shared" si="2"/>
        <v/>
      </c>
      <c r="J101" s="20" t="str">
        <f>TEXT(Individuales!$L101,"")</f>
        <v/>
      </c>
      <c r="K101" s="42" t="str">
        <f>TEXT(Individuales!$M101,"")</f>
        <v/>
      </c>
      <c r="M101" s="41" t="str">
        <f>TEXT(Individuales!$E$6,"")</f>
        <v>Skating Queens</v>
      </c>
      <c r="N101" s="20" t="str">
        <f>TEXT(Individuales!P101,"")</f>
        <v/>
      </c>
      <c r="O101" s="20" t="str">
        <f>TEXT(Individuales!Q101,"")</f>
        <v/>
      </c>
      <c r="P101" s="20" t="str">
        <f>TEXT(Individuales!R101,"")</f>
        <v/>
      </c>
      <c r="Q101" s="20" t="str">
        <f>TEXT(Individuales!S101,"")</f>
        <v/>
      </c>
      <c r="R101" s="20" t="str">
        <f>TEXT(Individuales!T101,"")</f>
        <v/>
      </c>
      <c r="S101" s="20" t="str">
        <f>TEXT(Individuales!U101,"")</f>
        <v/>
      </c>
      <c r="T101" s="20" t="str">
        <f t="shared" si="3"/>
        <v/>
      </c>
      <c r="U101" s="20" t="str">
        <f>TEXT(Individuales!V101,"")</f>
        <v/>
      </c>
      <c r="V101" s="42" t="str">
        <f>TEXT(Individuales!$N101,"")</f>
        <v/>
      </c>
    </row>
    <row r="102" spans="2:22" x14ac:dyDescent="0.25">
      <c r="B102" s="41" t="str">
        <f>TEXT(Individuales!$E$6,"")</f>
        <v>Skating Queens</v>
      </c>
      <c r="C102" s="20" t="str">
        <f>TEXT(Individuales!$D102,"")</f>
        <v/>
      </c>
      <c r="D102" s="20" t="str">
        <f>TEXT(Individuales!$E102,"")</f>
        <v/>
      </c>
      <c r="E102" s="20" t="str">
        <f>TEXT(Individuales!$F102,"")</f>
        <v/>
      </c>
      <c r="F102" s="20" t="str">
        <f>TEXT(Individuales!$G102,"")</f>
        <v/>
      </c>
      <c r="G102" s="20" t="str">
        <f>TEXT(Individuales!$J102,"")</f>
        <v/>
      </c>
      <c r="H102" s="20" t="str">
        <f>TEXT(Individuales!$K102,"")</f>
        <v/>
      </c>
      <c r="I102" s="20" t="str">
        <f t="shared" si="2"/>
        <v/>
      </c>
      <c r="J102" s="20" t="str">
        <f>TEXT(Individuales!$L102,"")</f>
        <v/>
      </c>
      <c r="K102" s="42" t="str">
        <f>TEXT(Individuales!$M102,"")</f>
        <v/>
      </c>
      <c r="M102" s="41" t="str">
        <f>TEXT(Individuales!$E$6,"")</f>
        <v>Skating Queens</v>
      </c>
      <c r="N102" s="20" t="str">
        <f>TEXT(Individuales!P102,"")</f>
        <v/>
      </c>
      <c r="O102" s="20" t="str">
        <f>TEXT(Individuales!Q102,"")</f>
        <v/>
      </c>
      <c r="P102" s="20" t="str">
        <f>TEXT(Individuales!R102,"")</f>
        <v/>
      </c>
      <c r="Q102" s="20" t="str">
        <f>TEXT(Individuales!S102,"")</f>
        <v/>
      </c>
      <c r="R102" s="20" t="str">
        <f>TEXT(Individuales!T102,"")</f>
        <v/>
      </c>
      <c r="S102" s="20" t="str">
        <f>TEXT(Individuales!U102,"")</f>
        <v/>
      </c>
      <c r="T102" s="20" t="str">
        <f t="shared" si="3"/>
        <v/>
      </c>
      <c r="U102" s="20" t="str">
        <f>TEXT(Individuales!V102,"")</f>
        <v/>
      </c>
      <c r="V102" s="42" t="str">
        <f>TEXT(Individuales!$N102,"")</f>
        <v/>
      </c>
    </row>
    <row r="103" spans="2:22" x14ac:dyDescent="0.25">
      <c r="B103" s="41" t="str">
        <f>TEXT(Individuales!$E$6,"")</f>
        <v>Skating Queens</v>
      </c>
      <c r="C103" s="20" t="str">
        <f>TEXT(Individuales!$D103,"")</f>
        <v/>
      </c>
      <c r="D103" s="20" t="str">
        <f>TEXT(Individuales!$E103,"")</f>
        <v/>
      </c>
      <c r="E103" s="20" t="str">
        <f>TEXT(Individuales!$F103,"")</f>
        <v/>
      </c>
      <c r="F103" s="20" t="str">
        <f>TEXT(Individuales!$G103,"")</f>
        <v/>
      </c>
      <c r="G103" s="20" t="str">
        <f>TEXT(Individuales!$J103,"")</f>
        <v/>
      </c>
      <c r="H103" s="20" t="str">
        <f>TEXT(Individuales!$K103,"")</f>
        <v/>
      </c>
      <c r="I103" s="20" t="str">
        <f t="shared" si="2"/>
        <v/>
      </c>
      <c r="J103" s="20" t="str">
        <f>TEXT(Individuales!$L103,"")</f>
        <v/>
      </c>
      <c r="K103" s="42" t="str">
        <f>TEXT(Individuales!$M103,"")</f>
        <v/>
      </c>
      <c r="M103" s="41" t="str">
        <f>TEXT(Individuales!$E$6,"")</f>
        <v>Skating Queens</v>
      </c>
      <c r="N103" s="20" t="str">
        <f>TEXT(Individuales!P103,"")</f>
        <v/>
      </c>
      <c r="O103" s="20" t="str">
        <f>TEXT(Individuales!Q103,"")</f>
        <v/>
      </c>
      <c r="P103" s="20" t="str">
        <f>TEXT(Individuales!R103,"")</f>
        <v/>
      </c>
      <c r="Q103" s="20" t="str">
        <f>TEXT(Individuales!S103,"")</f>
        <v/>
      </c>
      <c r="R103" s="20" t="str">
        <f>TEXT(Individuales!T103,"")</f>
        <v/>
      </c>
      <c r="S103" s="20" t="str">
        <f>TEXT(Individuales!U103,"")</f>
        <v/>
      </c>
      <c r="T103" s="20" t="str">
        <f t="shared" si="3"/>
        <v/>
      </c>
      <c r="U103" s="20" t="str">
        <f>TEXT(Individuales!V103,"")</f>
        <v/>
      </c>
      <c r="V103" s="42" t="str">
        <f>TEXT(Individuales!$N103,"")</f>
        <v/>
      </c>
    </row>
    <row r="104" spans="2:22" x14ac:dyDescent="0.25">
      <c r="B104" s="41" t="str">
        <f>TEXT(Individuales!$E$6,"")</f>
        <v>Skating Queens</v>
      </c>
      <c r="C104" s="20" t="str">
        <f>TEXT(Individuales!$D104,"")</f>
        <v/>
      </c>
      <c r="D104" s="20" t="str">
        <f>TEXT(Individuales!$E104,"")</f>
        <v/>
      </c>
      <c r="E104" s="20" t="str">
        <f>TEXT(Individuales!$F104,"")</f>
        <v/>
      </c>
      <c r="F104" s="20" t="str">
        <f>TEXT(Individuales!$G104,"")</f>
        <v/>
      </c>
      <c r="G104" s="20" t="str">
        <f>TEXT(Individuales!$J104,"")</f>
        <v/>
      </c>
      <c r="H104" s="20" t="str">
        <f>TEXT(Individuales!$K104,"")</f>
        <v/>
      </c>
      <c r="I104" s="20" t="str">
        <f t="shared" si="2"/>
        <v/>
      </c>
      <c r="J104" s="20" t="str">
        <f>TEXT(Individuales!$L104,"")</f>
        <v/>
      </c>
      <c r="K104" s="42" t="str">
        <f>TEXT(Individuales!$M104,"")</f>
        <v/>
      </c>
      <c r="M104" s="41" t="str">
        <f>TEXT(Individuales!$E$6,"")</f>
        <v>Skating Queens</v>
      </c>
      <c r="N104" s="20" t="str">
        <f>TEXT(Individuales!P104,"")</f>
        <v/>
      </c>
      <c r="O104" s="20" t="str">
        <f>TEXT(Individuales!Q104,"")</f>
        <v/>
      </c>
      <c r="P104" s="20" t="str">
        <f>TEXT(Individuales!R104,"")</f>
        <v/>
      </c>
      <c r="Q104" s="20" t="str">
        <f>TEXT(Individuales!S104,"")</f>
        <v/>
      </c>
      <c r="R104" s="20" t="str">
        <f>TEXT(Individuales!T104,"")</f>
        <v/>
      </c>
      <c r="S104" s="20" t="str">
        <f>TEXT(Individuales!U104,"")</f>
        <v/>
      </c>
      <c r="T104" s="20" t="str">
        <f t="shared" si="3"/>
        <v/>
      </c>
      <c r="U104" s="20" t="str">
        <f>TEXT(Individuales!V104,"")</f>
        <v/>
      </c>
      <c r="V104" s="42" t="str">
        <f>TEXT(Individuales!$N104,"")</f>
        <v/>
      </c>
    </row>
    <row r="105" spans="2:22" x14ac:dyDescent="0.25">
      <c r="B105" s="41" t="str">
        <f>TEXT(Individuales!$E$6,"")</f>
        <v>Skating Queens</v>
      </c>
      <c r="C105" s="20" t="str">
        <f>TEXT(Individuales!$D105,"")</f>
        <v/>
      </c>
      <c r="D105" s="20" t="str">
        <f>TEXT(Individuales!$E105,"")</f>
        <v/>
      </c>
      <c r="E105" s="20" t="str">
        <f>TEXT(Individuales!$F105,"")</f>
        <v/>
      </c>
      <c r="F105" s="20" t="str">
        <f>TEXT(Individuales!$G105,"")</f>
        <v/>
      </c>
      <c r="G105" s="20" t="str">
        <f>TEXT(Individuales!$J105,"")</f>
        <v/>
      </c>
      <c r="H105" s="20" t="str">
        <f>TEXT(Individuales!$K105,"")</f>
        <v/>
      </c>
      <c r="I105" s="20" t="str">
        <f t="shared" si="2"/>
        <v/>
      </c>
      <c r="J105" s="20" t="str">
        <f>TEXT(Individuales!$L105,"")</f>
        <v/>
      </c>
      <c r="K105" s="42" t="str">
        <f>TEXT(Individuales!$M105,"")</f>
        <v/>
      </c>
      <c r="M105" s="41" t="str">
        <f>TEXT(Individuales!$E$6,"")</f>
        <v>Skating Queens</v>
      </c>
      <c r="N105" s="20" t="str">
        <f>TEXT(Individuales!P105,"")</f>
        <v/>
      </c>
      <c r="O105" s="20" t="str">
        <f>TEXT(Individuales!Q105,"")</f>
        <v/>
      </c>
      <c r="P105" s="20" t="str">
        <f>TEXT(Individuales!R105,"")</f>
        <v/>
      </c>
      <c r="Q105" s="20" t="str">
        <f>TEXT(Individuales!S105,"")</f>
        <v/>
      </c>
      <c r="R105" s="20" t="str">
        <f>TEXT(Individuales!T105,"")</f>
        <v/>
      </c>
      <c r="S105" s="20" t="str">
        <f>TEXT(Individuales!U105,"")</f>
        <v/>
      </c>
      <c r="T105" s="20" t="str">
        <f t="shared" si="3"/>
        <v/>
      </c>
      <c r="U105" s="20" t="str">
        <f>TEXT(Individuales!V105,"")</f>
        <v/>
      </c>
      <c r="V105" s="42" t="str">
        <f>TEXT(Individuales!$N105,"")</f>
        <v/>
      </c>
    </row>
    <row r="106" spans="2:22" x14ac:dyDescent="0.25">
      <c r="B106" s="41" t="str">
        <f>TEXT(Individuales!$E$6,"")</f>
        <v>Skating Queens</v>
      </c>
      <c r="C106" s="20" t="str">
        <f>TEXT(Individuales!$D106,"")</f>
        <v/>
      </c>
      <c r="D106" s="20" t="str">
        <f>TEXT(Individuales!$E106,"")</f>
        <v/>
      </c>
      <c r="E106" s="20" t="str">
        <f>TEXT(Individuales!$F106,"")</f>
        <v/>
      </c>
      <c r="F106" s="20" t="str">
        <f>TEXT(Individuales!$G106,"")</f>
        <v/>
      </c>
      <c r="G106" s="20" t="str">
        <f>TEXT(Individuales!$J106,"")</f>
        <v/>
      </c>
      <c r="H106" s="20" t="str">
        <f>TEXT(Individuales!$K106,"")</f>
        <v/>
      </c>
      <c r="I106" s="20" t="str">
        <f t="shared" si="2"/>
        <v/>
      </c>
      <c r="J106" s="20" t="str">
        <f>TEXT(Individuales!$L106,"")</f>
        <v/>
      </c>
      <c r="K106" s="42" t="str">
        <f>TEXT(Individuales!$M106,"")</f>
        <v/>
      </c>
      <c r="M106" s="41" t="str">
        <f>TEXT(Individuales!$E$6,"")</f>
        <v>Skating Queens</v>
      </c>
      <c r="N106" s="20" t="str">
        <f>TEXT(Individuales!P106,"")</f>
        <v/>
      </c>
      <c r="O106" s="20" t="str">
        <f>TEXT(Individuales!Q106,"")</f>
        <v/>
      </c>
      <c r="P106" s="20" t="str">
        <f>TEXT(Individuales!R106,"")</f>
        <v/>
      </c>
      <c r="Q106" s="20" t="str">
        <f>TEXT(Individuales!S106,"")</f>
        <v/>
      </c>
      <c r="R106" s="20" t="str">
        <f>TEXT(Individuales!T106,"")</f>
        <v/>
      </c>
      <c r="S106" s="20" t="str">
        <f>TEXT(Individuales!U106,"")</f>
        <v/>
      </c>
      <c r="T106" s="20" t="str">
        <f t="shared" si="3"/>
        <v/>
      </c>
      <c r="U106" s="20" t="str">
        <f>TEXT(Individuales!V106,"")</f>
        <v/>
      </c>
      <c r="V106" s="42" t="str">
        <f>TEXT(Individuales!$N106,"")</f>
        <v/>
      </c>
    </row>
    <row r="107" spans="2:22" x14ac:dyDescent="0.25">
      <c r="B107" s="41" t="str">
        <f>TEXT(Individuales!$E$6,"")</f>
        <v>Skating Queens</v>
      </c>
      <c r="C107" s="20" t="str">
        <f>TEXT(Individuales!$D107,"")</f>
        <v/>
      </c>
      <c r="D107" s="20" t="str">
        <f>TEXT(Individuales!$E107,"")</f>
        <v/>
      </c>
      <c r="E107" s="20" t="str">
        <f>TEXT(Individuales!$F107,"")</f>
        <v/>
      </c>
      <c r="F107" s="20" t="str">
        <f>TEXT(Individuales!$G107,"")</f>
        <v/>
      </c>
      <c r="G107" s="20" t="str">
        <f>TEXT(Individuales!$J107,"")</f>
        <v/>
      </c>
      <c r="H107" s="20" t="str">
        <f>TEXT(Individuales!$K107,"")</f>
        <v/>
      </c>
      <c r="I107" s="20" t="str">
        <f t="shared" si="2"/>
        <v/>
      </c>
      <c r="J107" s="20" t="str">
        <f>TEXT(Individuales!$L107,"")</f>
        <v/>
      </c>
      <c r="K107" s="42" t="str">
        <f>TEXT(Individuales!$M107,"")</f>
        <v/>
      </c>
      <c r="M107" s="41" t="str">
        <f>TEXT(Individuales!$E$6,"")</f>
        <v>Skating Queens</v>
      </c>
      <c r="N107" s="20" t="str">
        <f>TEXT(Individuales!P107,"")</f>
        <v/>
      </c>
      <c r="O107" s="20" t="str">
        <f>TEXT(Individuales!Q107,"")</f>
        <v/>
      </c>
      <c r="P107" s="20" t="str">
        <f>TEXT(Individuales!R107,"")</f>
        <v/>
      </c>
      <c r="Q107" s="20" t="str">
        <f>TEXT(Individuales!S107,"")</f>
        <v/>
      </c>
      <c r="R107" s="20" t="str">
        <f>TEXT(Individuales!T107,"")</f>
        <v/>
      </c>
      <c r="S107" s="20" t="str">
        <f>TEXT(Individuales!U107,"")</f>
        <v/>
      </c>
      <c r="T107" s="20" t="str">
        <f t="shared" si="3"/>
        <v/>
      </c>
      <c r="U107" s="20" t="str">
        <f>TEXT(Individuales!V107,"")</f>
        <v/>
      </c>
      <c r="V107" s="42" t="str">
        <f>TEXT(Individuales!$N107,"")</f>
        <v/>
      </c>
    </row>
    <row r="108" spans="2:22" x14ac:dyDescent="0.25">
      <c r="B108" s="41" t="str">
        <f>TEXT(Individuales!$E$6,"")</f>
        <v>Skating Queens</v>
      </c>
      <c r="C108" s="20" t="str">
        <f>TEXT(Individuales!$D108,"")</f>
        <v/>
      </c>
      <c r="D108" s="20" t="str">
        <f>TEXT(Individuales!$E108,"")</f>
        <v/>
      </c>
      <c r="E108" s="20" t="str">
        <f>TEXT(Individuales!$F108,"")</f>
        <v/>
      </c>
      <c r="F108" s="20" t="str">
        <f>TEXT(Individuales!$G108,"")</f>
        <v/>
      </c>
      <c r="G108" s="20" t="str">
        <f>TEXT(Individuales!$J108,"")</f>
        <v/>
      </c>
      <c r="H108" s="20" t="str">
        <f>TEXT(Individuales!$K108,"")</f>
        <v/>
      </c>
      <c r="I108" s="20" t="str">
        <f t="shared" si="2"/>
        <v/>
      </c>
      <c r="J108" s="20" t="str">
        <f>TEXT(Individuales!$L108,"")</f>
        <v/>
      </c>
      <c r="K108" s="42" t="str">
        <f>TEXT(Individuales!$M108,"")</f>
        <v/>
      </c>
      <c r="M108" s="41" t="str">
        <f>TEXT(Individuales!$E$6,"")</f>
        <v>Skating Queens</v>
      </c>
      <c r="N108" s="20" t="str">
        <f>TEXT(Individuales!P108,"")</f>
        <v/>
      </c>
      <c r="O108" s="20" t="str">
        <f>TEXT(Individuales!Q108,"")</f>
        <v/>
      </c>
      <c r="P108" s="20" t="str">
        <f>TEXT(Individuales!R108,"")</f>
        <v/>
      </c>
      <c r="Q108" s="20" t="str">
        <f>TEXT(Individuales!S108,"")</f>
        <v/>
      </c>
      <c r="R108" s="20" t="str">
        <f>TEXT(Individuales!T108,"")</f>
        <v/>
      </c>
      <c r="S108" s="20" t="str">
        <f>TEXT(Individuales!U108,"")</f>
        <v/>
      </c>
      <c r="T108" s="20" t="str">
        <f t="shared" si="3"/>
        <v/>
      </c>
      <c r="U108" s="20" t="str">
        <f>TEXT(Individuales!V108,"")</f>
        <v/>
      </c>
      <c r="V108" s="42" t="str">
        <f>TEXT(Individuales!$N108,"")</f>
        <v/>
      </c>
    </row>
    <row r="109" spans="2:22" x14ac:dyDescent="0.25">
      <c r="B109" s="41" t="str">
        <f>TEXT(Individuales!$E$6,"")</f>
        <v>Skating Queens</v>
      </c>
      <c r="C109" s="20" t="str">
        <f>TEXT(Individuales!$D109,"")</f>
        <v/>
      </c>
      <c r="D109" s="20" t="str">
        <f>TEXT(Individuales!$E109,"")</f>
        <v/>
      </c>
      <c r="E109" s="20" t="str">
        <f>TEXT(Individuales!$F109,"")</f>
        <v/>
      </c>
      <c r="F109" s="20" t="str">
        <f>TEXT(Individuales!$G109,"")</f>
        <v/>
      </c>
      <c r="G109" s="20" t="str">
        <f>TEXT(Individuales!$J109,"")</f>
        <v/>
      </c>
      <c r="H109" s="20" t="str">
        <f>TEXT(Individuales!$K109,"")</f>
        <v/>
      </c>
      <c r="I109" s="20" t="str">
        <f t="shared" si="2"/>
        <v/>
      </c>
      <c r="J109" s="20" t="str">
        <f>TEXT(Individuales!$L109,"")</f>
        <v/>
      </c>
      <c r="K109" s="42" t="str">
        <f>TEXT(Individuales!$M109,"")</f>
        <v/>
      </c>
      <c r="M109" s="41" t="str">
        <f>TEXT(Individuales!$E$6,"")</f>
        <v>Skating Queens</v>
      </c>
      <c r="N109" s="20" t="str">
        <f>TEXT(Individuales!P109,"")</f>
        <v/>
      </c>
      <c r="O109" s="20" t="str">
        <f>TEXT(Individuales!Q109,"")</f>
        <v/>
      </c>
      <c r="P109" s="20" t="str">
        <f>TEXT(Individuales!R109,"")</f>
        <v/>
      </c>
      <c r="Q109" s="20" t="str">
        <f>TEXT(Individuales!S109,"")</f>
        <v/>
      </c>
      <c r="R109" s="20" t="str">
        <f>TEXT(Individuales!T109,"")</f>
        <v/>
      </c>
      <c r="S109" s="20" t="str">
        <f>TEXT(Individuales!U109,"")</f>
        <v/>
      </c>
      <c r="T109" s="20" t="str">
        <f t="shared" si="3"/>
        <v/>
      </c>
      <c r="U109" s="20" t="str">
        <f>TEXT(Individuales!V109,"")</f>
        <v/>
      </c>
      <c r="V109" s="42" t="str">
        <f>TEXT(Individuales!$N109,"")</f>
        <v/>
      </c>
    </row>
    <row r="110" spans="2:22" x14ac:dyDescent="0.25">
      <c r="B110" s="41" t="str">
        <f>TEXT(Individuales!$E$6,"")</f>
        <v>Skating Queens</v>
      </c>
      <c r="C110" s="20" t="str">
        <f>TEXT(Individuales!$D110,"")</f>
        <v/>
      </c>
      <c r="D110" s="20" t="str">
        <f>TEXT(Individuales!$E110,"")</f>
        <v/>
      </c>
      <c r="E110" s="20" t="str">
        <f>TEXT(Individuales!$F110,"")</f>
        <v/>
      </c>
      <c r="F110" s="20" t="str">
        <f>TEXT(Individuales!$G110,"")</f>
        <v/>
      </c>
      <c r="G110" s="20" t="str">
        <f>TEXT(Individuales!$J110,"")</f>
        <v/>
      </c>
      <c r="H110" s="20" t="str">
        <f>TEXT(Individuales!$K110,"")</f>
        <v/>
      </c>
      <c r="I110" s="20" t="str">
        <f t="shared" si="2"/>
        <v/>
      </c>
      <c r="J110" s="20" t="str">
        <f>TEXT(Individuales!$L110,"")</f>
        <v/>
      </c>
      <c r="K110" s="42" t="str">
        <f>TEXT(Individuales!$M110,"")</f>
        <v/>
      </c>
      <c r="M110" s="41" t="str">
        <f>TEXT(Individuales!$E$6,"")</f>
        <v>Skating Queens</v>
      </c>
      <c r="N110" s="20" t="str">
        <f>TEXT(Individuales!P110,"")</f>
        <v/>
      </c>
      <c r="O110" s="20" t="str">
        <f>TEXT(Individuales!Q110,"")</f>
        <v/>
      </c>
      <c r="P110" s="20" t="str">
        <f>TEXT(Individuales!R110,"")</f>
        <v/>
      </c>
      <c r="Q110" s="20" t="str">
        <f>TEXT(Individuales!S110,"")</f>
        <v/>
      </c>
      <c r="R110" s="20" t="str">
        <f>TEXT(Individuales!T110,"")</f>
        <v/>
      </c>
      <c r="S110" s="20" t="str">
        <f>TEXT(Individuales!U110,"")</f>
        <v/>
      </c>
      <c r="T110" s="20" t="str">
        <f t="shared" si="3"/>
        <v/>
      </c>
      <c r="U110" s="20" t="str">
        <f>TEXT(Individuales!V110,"")</f>
        <v/>
      </c>
      <c r="V110" s="42" t="str">
        <f>TEXT(Individuales!$N110,"")</f>
        <v/>
      </c>
    </row>
    <row r="111" spans="2:22" x14ac:dyDescent="0.25">
      <c r="B111" s="41" t="str">
        <f>TEXT(Individuales!$E$6,"")</f>
        <v>Skating Queens</v>
      </c>
      <c r="C111" s="20" t="str">
        <f>TEXT(Individuales!$D111,"")</f>
        <v/>
      </c>
      <c r="D111" s="20" t="str">
        <f>TEXT(Individuales!$E111,"")</f>
        <v/>
      </c>
      <c r="E111" s="20" t="str">
        <f>TEXT(Individuales!$F111,"")</f>
        <v/>
      </c>
      <c r="F111" s="20" t="str">
        <f>TEXT(Individuales!$G111,"")</f>
        <v/>
      </c>
      <c r="G111" s="20" t="str">
        <f>TEXT(Individuales!$J111,"")</f>
        <v/>
      </c>
      <c r="H111" s="20" t="str">
        <f>TEXT(Individuales!$K111,"")</f>
        <v/>
      </c>
      <c r="I111" s="20" t="str">
        <f t="shared" si="2"/>
        <v/>
      </c>
      <c r="J111" s="20" t="str">
        <f>TEXT(Individuales!$L111,"")</f>
        <v/>
      </c>
      <c r="K111" s="42" t="str">
        <f>TEXT(Individuales!$M111,"")</f>
        <v/>
      </c>
      <c r="M111" s="41" t="str">
        <f>TEXT(Individuales!$E$6,"")</f>
        <v>Skating Queens</v>
      </c>
      <c r="N111" s="20" t="str">
        <f>TEXT(Individuales!P111,"")</f>
        <v/>
      </c>
      <c r="O111" s="20" t="str">
        <f>TEXT(Individuales!Q111,"")</f>
        <v/>
      </c>
      <c r="P111" s="20" t="str">
        <f>TEXT(Individuales!R111,"")</f>
        <v/>
      </c>
      <c r="Q111" s="20" t="str">
        <f>TEXT(Individuales!S111,"")</f>
        <v/>
      </c>
      <c r="R111" s="20" t="str">
        <f>TEXT(Individuales!T111,"")</f>
        <v/>
      </c>
      <c r="S111" s="20" t="str">
        <f>TEXT(Individuales!U111,"")</f>
        <v/>
      </c>
      <c r="T111" s="20" t="str">
        <f t="shared" si="3"/>
        <v/>
      </c>
      <c r="U111" s="20" t="str">
        <f>TEXT(Individuales!V111,"")</f>
        <v/>
      </c>
      <c r="V111" s="42" t="str">
        <f>TEXT(Individuales!$N111,"")</f>
        <v/>
      </c>
    </row>
    <row r="112" spans="2:22" x14ac:dyDescent="0.25">
      <c r="B112" s="41" t="str">
        <f>TEXT(Individuales!$E$6,"")</f>
        <v>Skating Queens</v>
      </c>
      <c r="C112" s="20" t="str">
        <f>TEXT(Individuales!$D112,"")</f>
        <v/>
      </c>
      <c r="D112" s="20" t="str">
        <f>TEXT(Individuales!$E112,"")</f>
        <v/>
      </c>
      <c r="E112" s="20" t="str">
        <f>TEXT(Individuales!$F112,"")</f>
        <v/>
      </c>
      <c r="F112" s="20" t="str">
        <f>TEXT(Individuales!$G112,"")</f>
        <v/>
      </c>
      <c r="G112" s="20" t="str">
        <f>TEXT(Individuales!$J112,"")</f>
        <v/>
      </c>
      <c r="H112" s="20" t="str">
        <f>TEXT(Individuales!$K112,"")</f>
        <v/>
      </c>
      <c r="I112" s="20" t="str">
        <f t="shared" si="2"/>
        <v/>
      </c>
      <c r="J112" s="20" t="str">
        <f>TEXT(Individuales!$L112,"")</f>
        <v/>
      </c>
      <c r="K112" s="42" t="str">
        <f>TEXT(Individuales!$M112,"")</f>
        <v/>
      </c>
      <c r="M112" s="41" t="str">
        <f>TEXT(Individuales!$E$6,"")</f>
        <v>Skating Queens</v>
      </c>
      <c r="N112" s="20" t="str">
        <f>TEXT(Individuales!P112,"")</f>
        <v/>
      </c>
      <c r="O112" s="20" t="str">
        <f>TEXT(Individuales!Q112,"")</f>
        <v/>
      </c>
      <c r="P112" s="20" t="str">
        <f>TEXT(Individuales!R112,"")</f>
        <v/>
      </c>
      <c r="Q112" s="20" t="str">
        <f>TEXT(Individuales!S112,"")</f>
        <v/>
      </c>
      <c r="R112" s="20" t="str">
        <f>TEXT(Individuales!T112,"")</f>
        <v/>
      </c>
      <c r="S112" s="20" t="str">
        <f>TEXT(Individuales!U112,"")</f>
        <v/>
      </c>
      <c r="T112" s="20" t="str">
        <f t="shared" si="3"/>
        <v/>
      </c>
      <c r="U112" s="20" t="str">
        <f>TEXT(Individuales!V112,"")</f>
        <v/>
      </c>
      <c r="V112" s="42" t="str">
        <f>TEXT(Individuales!$N112,"")</f>
        <v/>
      </c>
    </row>
    <row r="113" spans="2:22" x14ac:dyDescent="0.25">
      <c r="B113" s="41" t="str">
        <f>TEXT(Individuales!$E$6,"")</f>
        <v>Skating Queens</v>
      </c>
      <c r="C113" s="20" t="str">
        <f>TEXT(Individuales!$D113,"")</f>
        <v/>
      </c>
      <c r="D113" s="20" t="str">
        <f>TEXT(Individuales!$E113,"")</f>
        <v/>
      </c>
      <c r="E113" s="20" t="str">
        <f>TEXT(Individuales!$F113,"")</f>
        <v/>
      </c>
      <c r="F113" s="20" t="str">
        <f>TEXT(Individuales!$G113,"")</f>
        <v/>
      </c>
      <c r="G113" s="20" t="str">
        <f>TEXT(Individuales!$J113,"")</f>
        <v/>
      </c>
      <c r="H113" s="20" t="str">
        <f>TEXT(Individuales!$K113,"")</f>
        <v/>
      </c>
      <c r="I113" s="20" t="str">
        <f t="shared" si="2"/>
        <v/>
      </c>
      <c r="J113" s="20" t="str">
        <f>TEXT(Individuales!$L113,"")</f>
        <v/>
      </c>
      <c r="K113" s="42" t="str">
        <f>TEXT(Individuales!$M113,"")</f>
        <v/>
      </c>
      <c r="M113" s="41" t="str">
        <f>TEXT(Individuales!$E$6,"")</f>
        <v>Skating Queens</v>
      </c>
      <c r="N113" s="20" t="str">
        <f>TEXT(Individuales!P113,"")</f>
        <v/>
      </c>
      <c r="O113" s="20" t="str">
        <f>TEXT(Individuales!Q113,"")</f>
        <v/>
      </c>
      <c r="P113" s="20" t="str">
        <f>TEXT(Individuales!R113,"")</f>
        <v/>
      </c>
      <c r="Q113" s="20" t="str">
        <f>TEXT(Individuales!S113,"")</f>
        <v/>
      </c>
      <c r="R113" s="20" t="str">
        <f>TEXT(Individuales!T113,"")</f>
        <v/>
      </c>
      <c r="S113" s="20" t="str">
        <f>TEXT(Individuales!U113,"")</f>
        <v/>
      </c>
      <c r="T113" s="20" t="str">
        <f t="shared" si="3"/>
        <v/>
      </c>
      <c r="U113" s="20" t="str">
        <f>TEXT(Individuales!V113,"")</f>
        <v/>
      </c>
      <c r="V113" s="42" t="str">
        <f>TEXT(Individuales!$N113,"")</f>
        <v/>
      </c>
    </row>
    <row r="114" spans="2:22" x14ac:dyDescent="0.25">
      <c r="B114" s="41" t="str">
        <f>TEXT(Individuales!$E$6,"")</f>
        <v>Skating Queens</v>
      </c>
      <c r="C114" s="20" t="str">
        <f>TEXT(Individuales!$D114,"")</f>
        <v/>
      </c>
      <c r="D114" s="20" t="str">
        <f>TEXT(Individuales!$E114,"")</f>
        <v/>
      </c>
      <c r="E114" s="20" t="str">
        <f>TEXT(Individuales!$F114,"")</f>
        <v/>
      </c>
      <c r="F114" s="20" t="str">
        <f>TEXT(Individuales!$G114,"")</f>
        <v/>
      </c>
      <c r="G114" s="20" t="str">
        <f>TEXT(Individuales!$J114,"")</f>
        <v/>
      </c>
      <c r="H114" s="20" t="str">
        <f>TEXT(Individuales!$K114,"")</f>
        <v/>
      </c>
      <c r="I114" s="20" t="str">
        <f t="shared" si="2"/>
        <v/>
      </c>
      <c r="J114" s="20" t="str">
        <f>TEXT(Individuales!$L114,"")</f>
        <v/>
      </c>
      <c r="K114" s="42" t="str">
        <f>TEXT(Individuales!$M114,"")</f>
        <v/>
      </c>
      <c r="M114" s="41" t="str">
        <f>TEXT(Individuales!$E$6,"")</f>
        <v>Skating Queens</v>
      </c>
      <c r="N114" s="20" t="str">
        <f>TEXT(Individuales!P114,"")</f>
        <v/>
      </c>
      <c r="O114" s="20" t="str">
        <f>TEXT(Individuales!Q114,"")</f>
        <v/>
      </c>
      <c r="P114" s="20" t="str">
        <f>TEXT(Individuales!R114,"")</f>
        <v/>
      </c>
      <c r="Q114" s="20" t="str">
        <f>TEXT(Individuales!S114,"")</f>
        <v/>
      </c>
      <c r="R114" s="20" t="str">
        <f>TEXT(Individuales!T114,"")</f>
        <v/>
      </c>
      <c r="S114" s="20" t="str">
        <f>TEXT(Individuales!U114,"")</f>
        <v/>
      </c>
      <c r="T114" s="20" t="str">
        <f t="shared" si="3"/>
        <v/>
      </c>
      <c r="U114" s="20" t="str">
        <f>TEXT(Individuales!V114,"")</f>
        <v/>
      </c>
      <c r="V114" s="42" t="str">
        <f>TEXT(Individuales!$N114,"")</f>
        <v/>
      </c>
    </row>
    <row r="115" spans="2:22" x14ac:dyDescent="0.25">
      <c r="B115" s="41" t="str">
        <f>TEXT(Individuales!$E$6,"")</f>
        <v>Skating Queens</v>
      </c>
      <c r="C115" s="20" t="str">
        <f>TEXT(Individuales!$D115,"")</f>
        <v/>
      </c>
      <c r="D115" s="20" t="str">
        <f>TEXT(Individuales!$E115,"")</f>
        <v/>
      </c>
      <c r="E115" s="20" t="str">
        <f>TEXT(Individuales!$F115,"")</f>
        <v/>
      </c>
      <c r="F115" s="20" t="str">
        <f>TEXT(Individuales!$G115,"")</f>
        <v/>
      </c>
      <c r="G115" s="20" t="str">
        <f>TEXT(Individuales!$J115,"")</f>
        <v/>
      </c>
      <c r="H115" s="20" t="str">
        <f>TEXT(Individuales!$K115,"")</f>
        <v/>
      </c>
      <c r="I115" s="20" t="str">
        <f t="shared" si="2"/>
        <v/>
      </c>
      <c r="J115" s="20" t="str">
        <f>TEXT(Individuales!$L115,"")</f>
        <v/>
      </c>
      <c r="K115" s="42" t="str">
        <f>TEXT(Individuales!$M115,"")</f>
        <v/>
      </c>
      <c r="M115" s="41" t="str">
        <f>TEXT(Individuales!$E$6,"")</f>
        <v>Skating Queens</v>
      </c>
      <c r="N115" s="20" t="str">
        <f>TEXT(Individuales!P115,"")</f>
        <v/>
      </c>
      <c r="O115" s="20" t="str">
        <f>TEXT(Individuales!Q115,"")</f>
        <v/>
      </c>
      <c r="P115" s="20" t="str">
        <f>TEXT(Individuales!R115,"")</f>
        <v/>
      </c>
      <c r="Q115" s="20" t="str">
        <f>TEXT(Individuales!S115,"")</f>
        <v/>
      </c>
      <c r="R115" s="20" t="str">
        <f>TEXT(Individuales!T115,"")</f>
        <v/>
      </c>
      <c r="S115" s="20" t="str">
        <f>TEXT(Individuales!U115,"")</f>
        <v/>
      </c>
      <c r="T115" s="20" t="str">
        <f t="shared" si="3"/>
        <v/>
      </c>
      <c r="U115" s="20" t="str">
        <f>TEXT(Individuales!V115,"")</f>
        <v/>
      </c>
      <c r="V115" s="42" t="str">
        <f>TEXT(Individuales!$N115,"")</f>
        <v/>
      </c>
    </row>
    <row r="116" spans="2:22" x14ac:dyDescent="0.25">
      <c r="B116" s="41" t="str">
        <f>TEXT(Individuales!$E$6,"")</f>
        <v>Skating Queens</v>
      </c>
      <c r="C116" s="20" t="str">
        <f>TEXT(Individuales!$D116,"")</f>
        <v/>
      </c>
      <c r="D116" s="20" t="str">
        <f>TEXT(Individuales!$E116,"")</f>
        <v/>
      </c>
      <c r="E116" s="20" t="str">
        <f>TEXT(Individuales!$F116,"")</f>
        <v/>
      </c>
      <c r="F116" s="20" t="str">
        <f>TEXT(Individuales!$G116,"")</f>
        <v/>
      </c>
      <c r="G116" s="20" t="str">
        <f>TEXT(Individuales!$J116,"")</f>
        <v/>
      </c>
      <c r="H116" s="20" t="str">
        <f>TEXT(Individuales!$K116,"")</f>
        <v/>
      </c>
      <c r="I116" s="20" t="str">
        <f t="shared" si="2"/>
        <v/>
      </c>
      <c r="J116" s="20" t="str">
        <f>TEXT(Individuales!$L116,"")</f>
        <v/>
      </c>
      <c r="K116" s="42" t="str">
        <f>TEXT(Individuales!$M116,"")</f>
        <v/>
      </c>
      <c r="M116" s="41" t="str">
        <f>TEXT(Individuales!$E$6,"")</f>
        <v>Skating Queens</v>
      </c>
      <c r="N116" s="20" t="str">
        <f>TEXT(Individuales!P116,"")</f>
        <v/>
      </c>
      <c r="O116" s="20" t="str">
        <f>TEXT(Individuales!Q116,"")</f>
        <v/>
      </c>
      <c r="P116" s="20" t="str">
        <f>TEXT(Individuales!R116,"")</f>
        <v/>
      </c>
      <c r="Q116" s="20" t="str">
        <f>TEXT(Individuales!S116,"")</f>
        <v/>
      </c>
      <c r="R116" s="20" t="str">
        <f>TEXT(Individuales!T116,"")</f>
        <v/>
      </c>
      <c r="S116" s="20" t="str">
        <f>TEXT(Individuales!U116,"")</f>
        <v/>
      </c>
      <c r="T116" s="20" t="str">
        <f t="shared" si="3"/>
        <v/>
      </c>
      <c r="U116" s="20" t="str">
        <f>TEXT(Individuales!V116,"")</f>
        <v/>
      </c>
      <c r="V116" s="42" t="str">
        <f>TEXT(Individuales!$N116,"")</f>
        <v/>
      </c>
    </row>
    <row r="117" spans="2:22" x14ac:dyDescent="0.25">
      <c r="B117" s="41" t="str">
        <f>TEXT(Individuales!$E$6,"")</f>
        <v>Skating Queens</v>
      </c>
      <c r="C117" s="20" t="str">
        <f>TEXT(Individuales!$D117,"")</f>
        <v/>
      </c>
      <c r="D117" s="20" t="str">
        <f>TEXT(Individuales!$E117,"")</f>
        <v/>
      </c>
      <c r="E117" s="20" t="str">
        <f>TEXT(Individuales!$F117,"")</f>
        <v/>
      </c>
      <c r="F117" s="20" t="str">
        <f>TEXT(Individuales!$G117,"")</f>
        <v/>
      </c>
      <c r="G117" s="20" t="str">
        <f>TEXT(Individuales!$J117,"")</f>
        <v/>
      </c>
      <c r="H117" s="20" t="str">
        <f>TEXT(Individuales!$K117,"")</f>
        <v/>
      </c>
      <c r="I117" s="20" t="str">
        <f t="shared" si="2"/>
        <v/>
      </c>
      <c r="J117" s="20" t="str">
        <f>TEXT(Individuales!$L117,"")</f>
        <v/>
      </c>
      <c r="K117" s="42" t="str">
        <f>TEXT(Individuales!$M117,"")</f>
        <v/>
      </c>
      <c r="M117" s="41" t="str">
        <f>TEXT(Individuales!$E$6,"")</f>
        <v>Skating Queens</v>
      </c>
      <c r="N117" s="20" t="str">
        <f>TEXT(Individuales!P117,"")</f>
        <v/>
      </c>
      <c r="O117" s="20" t="str">
        <f>TEXT(Individuales!Q117,"")</f>
        <v/>
      </c>
      <c r="P117" s="20" t="str">
        <f>TEXT(Individuales!R117,"")</f>
        <v/>
      </c>
      <c r="Q117" s="20" t="str">
        <f>TEXT(Individuales!S117,"")</f>
        <v/>
      </c>
      <c r="R117" s="20" t="str">
        <f>TEXT(Individuales!T117,"")</f>
        <v/>
      </c>
      <c r="S117" s="20" t="str">
        <f>TEXT(Individuales!U117,"")</f>
        <v/>
      </c>
      <c r="T117" s="20" t="str">
        <f t="shared" si="3"/>
        <v/>
      </c>
      <c r="U117" s="20" t="str">
        <f>TEXT(Individuales!V117,"")</f>
        <v/>
      </c>
      <c r="V117" s="42" t="str">
        <f>TEXT(Individuales!$N117,"")</f>
        <v/>
      </c>
    </row>
    <row r="118" spans="2:22" x14ac:dyDescent="0.25">
      <c r="B118" s="41" t="str">
        <f>TEXT(Individuales!$E$6,"")</f>
        <v>Skating Queens</v>
      </c>
      <c r="C118" s="20" t="str">
        <f>TEXT(Individuales!$D118,"")</f>
        <v/>
      </c>
      <c r="D118" s="20" t="str">
        <f>TEXT(Individuales!$E118,"")</f>
        <v/>
      </c>
      <c r="E118" s="20" t="str">
        <f>TEXT(Individuales!$F118,"")</f>
        <v/>
      </c>
      <c r="F118" s="20" t="str">
        <f>TEXT(Individuales!$G118,"")</f>
        <v/>
      </c>
      <c r="G118" s="20" t="str">
        <f>TEXT(Individuales!$J118,"")</f>
        <v/>
      </c>
      <c r="H118" s="20" t="str">
        <f>TEXT(Individuales!$K118,"")</f>
        <v/>
      </c>
      <c r="I118" s="20" t="str">
        <f t="shared" si="2"/>
        <v/>
      </c>
      <c r="J118" s="20" t="str">
        <f>TEXT(Individuales!$L118,"")</f>
        <v/>
      </c>
      <c r="K118" s="42" t="str">
        <f>TEXT(Individuales!$M118,"")</f>
        <v/>
      </c>
      <c r="M118" s="41" t="str">
        <f>TEXT(Individuales!$E$6,"")</f>
        <v>Skating Queens</v>
      </c>
      <c r="N118" s="20" t="str">
        <f>TEXT(Individuales!P118,"")</f>
        <v/>
      </c>
      <c r="O118" s="20" t="str">
        <f>TEXT(Individuales!Q118,"")</f>
        <v/>
      </c>
      <c r="P118" s="20" t="str">
        <f>TEXT(Individuales!R118,"")</f>
        <v/>
      </c>
      <c r="Q118" s="20" t="str">
        <f>TEXT(Individuales!S118,"")</f>
        <v/>
      </c>
      <c r="R118" s="20" t="str">
        <f>TEXT(Individuales!T118,"")</f>
        <v/>
      </c>
      <c r="S118" s="20" t="str">
        <f>TEXT(Individuales!U118,"")</f>
        <v/>
      </c>
      <c r="T118" s="20" t="str">
        <f t="shared" si="3"/>
        <v/>
      </c>
      <c r="U118" s="20" t="str">
        <f>TEXT(Individuales!V118,"")</f>
        <v/>
      </c>
      <c r="V118" s="42" t="str">
        <f>TEXT(Individuales!$N118,"")</f>
        <v/>
      </c>
    </row>
    <row r="119" spans="2:22" x14ac:dyDescent="0.25">
      <c r="B119" s="41" t="str">
        <f>TEXT(Individuales!$E$6,"")</f>
        <v>Skating Queens</v>
      </c>
      <c r="C119" s="20" t="str">
        <f>TEXT(Individuales!$D119,"")</f>
        <v/>
      </c>
      <c r="D119" s="20" t="str">
        <f>TEXT(Individuales!$E119,"")</f>
        <v/>
      </c>
      <c r="E119" s="20" t="str">
        <f>TEXT(Individuales!$F119,"")</f>
        <v/>
      </c>
      <c r="F119" s="20" t="str">
        <f>TEXT(Individuales!$G119,"")</f>
        <v/>
      </c>
      <c r="G119" s="20" t="str">
        <f>TEXT(Individuales!$J119,"")</f>
        <v/>
      </c>
      <c r="H119" s="20" t="str">
        <f>TEXT(Individuales!$K119,"")</f>
        <v/>
      </c>
      <c r="I119" s="20" t="str">
        <f t="shared" si="2"/>
        <v/>
      </c>
      <c r="J119" s="20" t="str">
        <f>TEXT(Individuales!$L119,"")</f>
        <v/>
      </c>
      <c r="K119" s="42" t="str">
        <f>TEXT(Individuales!$M119,"")</f>
        <v/>
      </c>
      <c r="M119" s="41" t="str">
        <f>TEXT(Individuales!$E$6,"")</f>
        <v>Skating Queens</v>
      </c>
      <c r="N119" s="20" t="str">
        <f>TEXT(Individuales!P119,"")</f>
        <v/>
      </c>
      <c r="O119" s="20" t="str">
        <f>TEXT(Individuales!Q119,"")</f>
        <v/>
      </c>
      <c r="P119" s="20" t="str">
        <f>TEXT(Individuales!R119,"")</f>
        <v/>
      </c>
      <c r="Q119" s="20" t="str">
        <f>TEXT(Individuales!S119,"")</f>
        <v/>
      </c>
      <c r="R119" s="20" t="str">
        <f>TEXT(Individuales!T119,"")</f>
        <v/>
      </c>
      <c r="S119" s="20" t="str">
        <f>TEXT(Individuales!U119,"")</f>
        <v/>
      </c>
      <c r="T119" s="20" t="str">
        <f t="shared" si="3"/>
        <v/>
      </c>
      <c r="U119" s="20" t="str">
        <f>TEXT(Individuales!V119,"")</f>
        <v/>
      </c>
      <c r="V119" s="42" t="str">
        <f>TEXT(Individuales!$N119,"")</f>
        <v/>
      </c>
    </row>
    <row r="120" spans="2:22" x14ac:dyDescent="0.25">
      <c r="B120" s="41" t="str">
        <f>TEXT(Individuales!$E$6,"")</f>
        <v>Skating Queens</v>
      </c>
      <c r="C120" s="20" t="str">
        <f>TEXT(Individuales!$D120,"")</f>
        <v/>
      </c>
      <c r="D120" s="20" t="str">
        <f>TEXT(Individuales!$E120,"")</f>
        <v/>
      </c>
      <c r="E120" s="20" t="str">
        <f>TEXT(Individuales!$F120,"")</f>
        <v/>
      </c>
      <c r="F120" s="20" t="str">
        <f>TEXT(Individuales!$G120,"")</f>
        <v/>
      </c>
      <c r="G120" s="20" t="str">
        <f>TEXT(Individuales!$J120,"")</f>
        <v/>
      </c>
      <c r="H120" s="20" t="str">
        <f>TEXT(Individuales!$K120,"")</f>
        <v/>
      </c>
      <c r="I120" s="20" t="str">
        <f t="shared" si="2"/>
        <v/>
      </c>
      <c r="J120" s="20" t="str">
        <f>TEXT(Individuales!$L120,"")</f>
        <v/>
      </c>
      <c r="K120" s="42" t="str">
        <f>TEXT(Individuales!$M120,"")</f>
        <v/>
      </c>
      <c r="M120" s="41" t="str">
        <f>TEXT(Individuales!$E$6,"")</f>
        <v>Skating Queens</v>
      </c>
      <c r="N120" s="20" t="str">
        <f>TEXT(Individuales!P120,"")</f>
        <v/>
      </c>
      <c r="O120" s="20" t="str">
        <f>TEXT(Individuales!Q120,"")</f>
        <v/>
      </c>
      <c r="P120" s="20" t="str">
        <f>TEXT(Individuales!R120,"")</f>
        <v/>
      </c>
      <c r="Q120" s="20" t="str">
        <f>TEXT(Individuales!S120,"")</f>
        <v/>
      </c>
      <c r="R120" s="20" t="str">
        <f>TEXT(Individuales!T120,"")</f>
        <v/>
      </c>
      <c r="S120" s="20" t="str">
        <f>TEXT(Individuales!U120,"")</f>
        <v/>
      </c>
      <c r="T120" s="20" t="str">
        <f t="shared" si="3"/>
        <v/>
      </c>
      <c r="U120" s="20" t="str">
        <f>TEXT(Individuales!V120,"")</f>
        <v/>
      </c>
      <c r="V120" s="42" t="str">
        <f>TEXT(Individuales!$N120,"")</f>
        <v/>
      </c>
    </row>
    <row r="121" spans="2:22" x14ac:dyDescent="0.25">
      <c r="B121" s="41" t="str">
        <f>TEXT(Individuales!$E$6,"")</f>
        <v>Skating Queens</v>
      </c>
      <c r="C121" s="20" t="str">
        <f>TEXT(Individuales!$D121,"")</f>
        <v/>
      </c>
      <c r="D121" s="20" t="str">
        <f>TEXT(Individuales!$E121,"")</f>
        <v/>
      </c>
      <c r="E121" s="20" t="str">
        <f>TEXT(Individuales!$F121,"")</f>
        <v/>
      </c>
      <c r="F121" s="20" t="str">
        <f>TEXT(Individuales!$G121,"")</f>
        <v/>
      </c>
      <c r="G121" s="20" t="str">
        <f>TEXT(Individuales!$J121,"")</f>
        <v/>
      </c>
      <c r="H121" s="20" t="str">
        <f>TEXT(Individuales!$K121,"")</f>
        <v/>
      </c>
      <c r="I121" s="20" t="str">
        <f t="shared" si="2"/>
        <v/>
      </c>
      <c r="J121" s="20" t="str">
        <f>TEXT(Individuales!$L121,"")</f>
        <v/>
      </c>
      <c r="K121" s="42" t="str">
        <f>TEXT(Individuales!$M121,"")</f>
        <v/>
      </c>
      <c r="M121" s="41" t="str">
        <f>TEXT(Individuales!$E$6,"")</f>
        <v>Skating Queens</v>
      </c>
      <c r="N121" s="20" t="str">
        <f>TEXT(Individuales!P121,"")</f>
        <v/>
      </c>
      <c r="O121" s="20" t="str">
        <f>TEXT(Individuales!Q121,"")</f>
        <v/>
      </c>
      <c r="P121" s="20" t="str">
        <f>TEXT(Individuales!R121,"")</f>
        <v/>
      </c>
      <c r="Q121" s="20" t="str">
        <f>TEXT(Individuales!S121,"")</f>
        <v/>
      </c>
      <c r="R121" s="20" t="str">
        <f>TEXT(Individuales!T121,"")</f>
        <v/>
      </c>
      <c r="S121" s="20" t="str">
        <f>TEXT(Individuales!U121,"")</f>
        <v/>
      </c>
      <c r="T121" s="20" t="str">
        <f t="shared" si="3"/>
        <v/>
      </c>
      <c r="U121" s="20" t="str">
        <f>TEXT(Individuales!V121,"")</f>
        <v/>
      </c>
      <c r="V121" s="42" t="str">
        <f>TEXT(Individuales!$N121,"")</f>
        <v/>
      </c>
    </row>
    <row r="122" spans="2:22" x14ac:dyDescent="0.25">
      <c r="B122" s="41" t="str">
        <f>TEXT(Individuales!$E$6,"")</f>
        <v>Skating Queens</v>
      </c>
      <c r="C122" s="20" t="str">
        <f>TEXT(Individuales!$D122,"")</f>
        <v/>
      </c>
      <c r="D122" s="20" t="str">
        <f>TEXT(Individuales!$E122,"")</f>
        <v/>
      </c>
      <c r="E122" s="20" t="str">
        <f>TEXT(Individuales!$F122,"")</f>
        <v/>
      </c>
      <c r="F122" s="20" t="str">
        <f>TEXT(Individuales!$G122,"")</f>
        <v/>
      </c>
      <c r="G122" s="20" t="str">
        <f>TEXT(Individuales!$J122,"")</f>
        <v/>
      </c>
      <c r="H122" s="20" t="str">
        <f>TEXT(Individuales!$K122,"")</f>
        <v/>
      </c>
      <c r="I122" s="20" t="str">
        <f t="shared" si="2"/>
        <v/>
      </c>
      <c r="J122" s="20" t="str">
        <f>TEXT(Individuales!$L122,"")</f>
        <v/>
      </c>
      <c r="K122" s="42" t="str">
        <f>TEXT(Individuales!$M122,"")</f>
        <v/>
      </c>
      <c r="M122" s="41" t="str">
        <f>TEXT(Individuales!$E$6,"")</f>
        <v>Skating Queens</v>
      </c>
      <c r="N122" s="20" t="str">
        <f>TEXT(Individuales!P122,"")</f>
        <v/>
      </c>
      <c r="O122" s="20" t="str">
        <f>TEXT(Individuales!Q122,"")</f>
        <v/>
      </c>
      <c r="P122" s="20" t="str">
        <f>TEXT(Individuales!R122,"")</f>
        <v/>
      </c>
      <c r="Q122" s="20" t="str">
        <f>TEXT(Individuales!S122,"")</f>
        <v/>
      </c>
      <c r="R122" s="20" t="str">
        <f>TEXT(Individuales!T122,"")</f>
        <v/>
      </c>
      <c r="S122" s="20" t="str">
        <f>TEXT(Individuales!U122,"")</f>
        <v/>
      </c>
      <c r="T122" s="20" t="str">
        <f t="shared" si="3"/>
        <v/>
      </c>
      <c r="U122" s="20" t="str">
        <f>TEXT(Individuales!V122,"")</f>
        <v/>
      </c>
      <c r="V122" s="42" t="str">
        <f>TEXT(Individuales!$N122,"")</f>
        <v/>
      </c>
    </row>
    <row r="123" spans="2:22" x14ac:dyDescent="0.25">
      <c r="B123" s="41" t="str">
        <f>TEXT(Individuales!$E$6,"")</f>
        <v>Skating Queens</v>
      </c>
      <c r="C123" s="20" t="str">
        <f>TEXT(Individuales!$D123,"")</f>
        <v/>
      </c>
      <c r="D123" s="20" t="str">
        <f>TEXT(Individuales!$E123,"")</f>
        <v/>
      </c>
      <c r="E123" s="20" t="str">
        <f>TEXT(Individuales!$F123,"")</f>
        <v/>
      </c>
      <c r="F123" s="20" t="str">
        <f>TEXT(Individuales!$G123,"")</f>
        <v/>
      </c>
      <c r="G123" s="20" t="str">
        <f>TEXT(Individuales!$J123,"")</f>
        <v/>
      </c>
      <c r="H123" s="20" t="str">
        <f>TEXT(Individuales!$K123,"")</f>
        <v/>
      </c>
      <c r="I123" s="20" t="str">
        <f t="shared" si="2"/>
        <v/>
      </c>
      <c r="J123" s="20" t="str">
        <f>TEXT(Individuales!$L123,"")</f>
        <v/>
      </c>
      <c r="K123" s="42" t="str">
        <f>TEXT(Individuales!$M123,"")</f>
        <v/>
      </c>
      <c r="M123" s="41" t="str">
        <f>TEXT(Individuales!$E$6,"")</f>
        <v>Skating Queens</v>
      </c>
      <c r="N123" s="20" t="str">
        <f>TEXT(Individuales!P123,"")</f>
        <v/>
      </c>
      <c r="O123" s="20" t="str">
        <f>TEXT(Individuales!Q123,"")</f>
        <v/>
      </c>
      <c r="P123" s="20" t="str">
        <f>TEXT(Individuales!R123,"")</f>
        <v/>
      </c>
      <c r="Q123" s="20" t="str">
        <f>TEXT(Individuales!S123,"")</f>
        <v/>
      </c>
      <c r="R123" s="20" t="str">
        <f>TEXT(Individuales!T123,"")</f>
        <v/>
      </c>
      <c r="S123" s="20" t="str">
        <f>TEXT(Individuales!U123,"")</f>
        <v/>
      </c>
      <c r="T123" s="20" t="str">
        <f t="shared" si="3"/>
        <v/>
      </c>
      <c r="U123" s="20" t="str">
        <f>TEXT(Individuales!V123,"")</f>
        <v/>
      </c>
      <c r="V123" s="42" t="str">
        <f>TEXT(Individuales!$N123,"")</f>
        <v/>
      </c>
    </row>
    <row r="124" spans="2:22" x14ac:dyDescent="0.25">
      <c r="B124" s="41" t="str">
        <f>TEXT(Individuales!$E$6,"")</f>
        <v>Skating Queens</v>
      </c>
      <c r="C124" s="20" t="str">
        <f>TEXT(Individuales!$D124,"")</f>
        <v/>
      </c>
      <c r="D124" s="20" t="str">
        <f>TEXT(Individuales!$E124,"")</f>
        <v/>
      </c>
      <c r="E124" s="20" t="str">
        <f>TEXT(Individuales!$F124,"")</f>
        <v/>
      </c>
      <c r="F124" s="20" t="str">
        <f>TEXT(Individuales!$G124,"")</f>
        <v/>
      </c>
      <c r="G124" s="20" t="str">
        <f>TEXT(Individuales!$J124,"")</f>
        <v/>
      </c>
      <c r="H124" s="20" t="str">
        <f>TEXT(Individuales!$K124,"")</f>
        <v/>
      </c>
      <c r="I124" s="20" t="str">
        <f t="shared" si="2"/>
        <v/>
      </c>
      <c r="J124" s="20" t="str">
        <f>TEXT(Individuales!$L124,"")</f>
        <v/>
      </c>
      <c r="K124" s="42" t="str">
        <f>TEXT(Individuales!$M124,"")</f>
        <v/>
      </c>
      <c r="M124" s="41" t="str">
        <f>TEXT(Individuales!$E$6,"")</f>
        <v>Skating Queens</v>
      </c>
      <c r="N124" s="20" t="str">
        <f>TEXT(Individuales!P124,"")</f>
        <v/>
      </c>
      <c r="O124" s="20" t="str">
        <f>TEXT(Individuales!Q124,"")</f>
        <v/>
      </c>
      <c r="P124" s="20" t="str">
        <f>TEXT(Individuales!R124,"")</f>
        <v/>
      </c>
      <c r="Q124" s="20" t="str">
        <f>TEXT(Individuales!S124,"")</f>
        <v/>
      </c>
      <c r="R124" s="20" t="str">
        <f>TEXT(Individuales!T124,"")</f>
        <v/>
      </c>
      <c r="S124" s="20" t="str">
        <f>TEXT(Individuales!U124,"")</f>
        <v/>
      </c>
      <c r="T124" s="20" t="str">
        <f t="shared" si="3"/>
        <v/>
      </c>
      <c r="U124" s="20" t="str">
        <f>TEXT(Individuales!V124,"")</f>
        <v/>
      </c>
      <c r="V124" s="42" t="str">
        <f>TEXT(Individuales!$N124,"")</f>
        <v/>
      </c>
    </row>
    <row r="125" spans="2:22" x14ac:dyDescent="0.25">
      <c r="B125" s="41" t="str">
        <f>TEXT(Individuales!$E$6,"")</f>
        <v>Skating Queens</v>
      </c>
      <c r="C125" s="20" t="str">
        <f>TEXT(Individuales!$D125,"")</f>
        <v/>
      </c>
      <c r="D125" s="20" t="str">
        <f>TEXT(Individuales!$E125,"")</f>
        <v/>
      </c>
      <c r="E125" s="20" t="str">
        <f>TEXT(Individuales!$F125,"")</f>
        <v/>
      </c>
      <c r="F125" s="20" t="str">
        <f>TEXT(Individuales!$G125,"")</f>
        <v/>
      </c>
      <c r="G125" s="20" t="str">
        <f>TEXT(Individuales!$J125,"")</f>
        <v/>
      </c>
      <c r="H125" s="20" t="str">
        <f>TEXT(Individuales!$K125,"")</f>
        <v/>
      </c>
      <c r="I125" s="20" t="str">
        <f t="shared" si="2"/>
        <v/>
      </c>
      <c r="J125" s="20" t="str">
        <f>TEXT(Individuales!$L125,"")</f>
        <v/>
      </c>
      <c r="K125" s="42" t="str">
        <f>TEXT(Individuales!$M125,"")</f>
        <v/>
      </c>
      <c r="M125" s="41" t="str">
        <f>TEXT(Individuales!$E$6,"")</f>
        <v>Skating Queens</v>
      </c>
      <c r="N125" s="20" t="str">
        <f>TEXT(Individuales!P125,"")</f>
        <v/>
      </c>
      <c r="O125" s="20" t="str">
        <f>TEXT(Individuales!Q125,"")</f>
        <v/>
      </c>
      <c r="P125" s="20" t="str">
        <f>TEXT(Individuales!R125,"")</f>
        <v/>
      </c>
      <c r="Q125" s="20" t="str">
        <f>TEXT(Individuales!S125,"")</f>
        <v/>
      </c>
      <c r="R125" s="20" t="str">
        <f>TEXT(Individuales!T125,"")</f>
        <v/>
      </c>
      <c r="S125" s="20" t="str">
        <f>TEXT(Individuales!U125,"")</f>
        <v/>
      </c>
      <c r="T125" s="20" t="str">
        <f t="shared" si="3"/>
        <v/>
      </c>
      <c r="U125" s="20" t="str">
        <f>TEXT(Individuales!V125,"")</f>
        <v/>
      </c>
      <c r="V125" s="42" t="str">
        <f>TEXT(Individuales!$N125,"")</f>
        <v/>
      </c>
    </row>
    <row r="126" spans="2:22" x14ac:dyDescent="0.25">
      <c r="B126" s="41" t="str">
        <f>TEXT(Individuales!$E$6,"")</f>
        <v>Skating Queens</v>
      </c>
      <c r="C126" s="20" t="str">
        <f>TEXT(Individuales!$D126,"")</f>
        <v/>
      </c>
      <c r="D126" s="20" t="str">
        <f>TEXT(Individuales!$E126,"")</f>
        <v/>
      </c>
      <c r="E126" s="20" t="str">
        <f>TEXT(Individuales!$F126,"")</f>
        <v/>
      </c>
      <c r="F126" s="20" t="str">
        <f>TEXT(Individuales!$G126,"")</f>
        <v/>
      </c>
      <c r="G126" s="20" t="str">
        <f>TEXT(Individuales!$J126,"")</f>
        <v/>
      </c>
      <c r="H126" s="20" t="str">
        <f>TEXT(Individuales!$K126,"")</f>
        <v/>
      </c>
      <c r="I126" s="20" t="str">
        <f t="shared" si="2"/>
        <v/>
      </c>
      <c r="J126" s="20" t="str">
        <f>TEXT(Individuales!$L126,"")</f>
        <v/>
      </c>
      <c r="K126" s="42" t="str">
        <f>TEXT(Individuales!$M126,"")</f>
        <v/>
      </c>
      <c r="M126" s="41" t="str">
        <f>TEXT(Individuales!$E$6,"")</f>
        <v>Skating Queens</v>
      </c>
      <c r="N126" s="20" t="str">
        <f>TEXT(Individuales!P126,"")</f>
        <v/>
      </c>
      <c r="O126" s="20" t="str">
        <f>TEXT(Individuales!Q126,"")</f>
        <v/>
      </c>
      <c r="P126" s="20" t="str">
        <f>TEXT(Individuales!R126,"")</f>
        <v/>
      </c>
      <c r="Q126" s="20" t="str">
        <f>TEXT(Individuales!S126,"")</f>
        <v/>
      </c>
      <c r="R126" s="20" t="str">
        <f>TEXT(Individuales!T126,"")</f>
        <v/>
      </c>
      <c r="S126" s="20" t="str">
        <f>TEXT(Individuales!U126,"")</f>
        <v/>
      </c>
      <c r="T126" s="20" t="str">
        <f t="shared" si="3"/>
        <v/>
      </c>
      <c r="U126" s="20" t="str">
        <f>TEXT(Individuales!V126,"")</f>
        <v/>
      </c>
      <c r="V126" s="42" t="str">
        <f>TEXT(Individuales!$N126,"")</f>
        <v/>
      </c>
    </row>
    <row r="127" spans="2:22" x14ac:dyDescent="0.25">
      <c r="B127" s="41" t="str">
        <f>TEXT(Individuales!$E$6,"")</f>
        <v>Skating Queens</v>
      </c>
      <c r="C127" s="20" t="str">
        <f>TEXT(Individuales!$D127,"")</f>
        <v/>
      </c>
      <c r="D127" s="20" t="str">
        <f>TEXT(Individuales!$E127,"")</f>
        <v/>
      </c>
      <c r="E127" s="20" t="str">
        <f>TEXT(Individuales!$F127,"")</f>
        <v/>
      </c>
      <c r="F127" s="20" t="str">
        <f>TEXT(Individuales!$G127,"")</f>
        <v/>
      </c>
      <c r="G127" s="20" t="str">
        <f>TEXT(Individuales!$J127,"")</f>
        <v/>
      </c>
      <c r="H127" s="20" t="str">
        <f>TEXT(Individuales!$K127,"")</f>
        <v/>
      </c>
      <c r="I127" s="20" t="str">
        <f t="shared" si="2"/>
        <v/>
      </c>
      <c r="J127" s="20" t="str">
        <f>TEXT(Individuales!$L127,"")</f>
        <v/>
      </c>
      <c r="K127" s="42" t="str">
        <f>TEXT(Individuales!$M127,"")</f>
        <v/>
      </c>
      <c r="M127" s="41" t="str">
        <f>TEXT(Individuales!$E$6,"")</f>
        <v>Skating Queens</v>
      </c>
      <c r="N127" s="20" t="str">
        <f>TEXT(Individuales!P127,"")</f>
        <v/>
      </c>
      <c r="O127" s="20" t="str">
        <f>TEXT(Individuales!Q127,"")</f>
        <v/>
      </c>
      <c r="P127" s="20" t="str">
        <f>TEXT(Individuales!R127,"")</f>
        <v/>
      </c>
      <c r="Q127" s="20" t="str">
        <f>TEXT(Individuales!S127,"")</f>
        <v/>
      </c>
      <c r="R127" s="20" t="str">
        <f>TEXT(Individuales!T127,"")</f>
        <v/>
      </c>
      <c r="S127" s="20" t="str">
        <f>TEXT(Individuales!U127,"")</f>
        <v/>
      </c>
      <c r="T127" s="20" t="str">
        <f t="shared" si="3"/>
        <v/>
      </c>
      <c r="U127" s="20" t="str">
        <f>TEXT(Individuales!V127,"")</f>
        <v/>
      </c>
      <c r="V127" s="42" t="str">
        <f>TEXT(Individuales!$N127,"")</f>
        <v/>
      </c>
    </row>
    <row r="128" spans="2:22" x14ac:dyDescent="0.25">
      <c r="B128" s="41" t="str">
        <f>TEXT(Individuales!$E$6,"")</f>
        <v>Skating Queens</v>
      </c>
      <c r="C128" s="20" t="str">
        <f>TEXT(Individuales!$D128,"")</f>
        <v/>
      </c>
      <c r="D128" s="20" t="str">
        <f>TEXT(Individuales!$E128,"")</f>
        <v/>
      </c>
      <c r="E128" s="20" t="str">
        <f>TEXT(Individuales!$F128,"")</f>
        <v/>
      </c>
      <c r="F128" s="20" t="str">
        <f>TEXT(Individuales!$G128,"")</f>
        <v/>
      </c>
      <c r="G128" s="20" t="str">
        <f>TEXT(Individuales!$J128,"")</f>
        <v/>
      </c>
      <c r="H128" s="20" t="str">
        <f>TEXT(Individuales!$K128,"")</f>
        <v/>
      </c>
      <c r="I128" s="20" t="str">
        <f t="shared" si="2"/>
        <v/>
      </c>
      <c r="J128" s="20" t="str">
        <f>TEXT(Individuales!$L128,"")</f>
        <v/>
      </c>
      <c r="K128" s="42" t="str">
        <f>TEXT(Individuales!$M128,"")</f>
        <v/>
      </c>
      <c r="M128" s="41" t="str">
        <f>TEXT(Individuales!$E$6,"")</f>
        <v>Skating Queens</v>
      </c>
      <c r="N128" s="20" t="str">
        <f>TEXT(Individuales!P128,"")</f>
        <v/>
      </c>
      <c r="O128" s="20" t="str">
        <f>TEXT(Individuales!Q128,"")</f>
        <v/>
      </c>
      <c r="P128" s="20" t="str">
        <f>TEXT(Individuales!R128,"")</f>
        <v/>
      </c>
      <c r="Q128" s="20" t="str">
        <f>TEXT(Individuales!S128,"")</f>
        <v/>
      </c>
      <c r="R128" s="20" t="str">
        <f>TEXT(Individuales!T128,"")</f>
        <v/>
      </c>
      <c r="S128" s="20" t="str">
        <f>TEXT(Individuales!U128,"")</f>
        <v/>
      </c>
      <c r="T128" s="20" t="str">
        <f t="shared" si="3"/>
        <v/>
      </c>
      <c r="U128" s="20" t="str">
        <f>TEXT(Individuales!V128,"")</f>
        <v/>
      </c>
      <c r="V128" s="42" t="str">
        <f>TEXT(Individuales!$N128,"")</f>
        <v/>
      </c>
    </row>
    <row r="129" spans="2:22" x14ac:dyDescent="0.25">
      <c r="B129" s="41" t="str">
        <f>TEXT(Individuales!$E$6,"")</f>
        <v>Skating Queens</v>
      </c>
      <c r="C129" s="20" t="str">
        <f>TEXT(Individuales!$D129,"")</f>
        <v/>
      </c>
      <c r="D129" s="20" t="str">
        <f>TEXT(Individuales!$E129,"")</f>
        <v/>
      </c>
      <c r="E129" s="20" t="str">
        <f>TEXT(Individuales!$F129,"")</f>
        <v/>
      </c>
      <c r="F129" s="20" t="str">
        <f>TEXT(Individuales!$G129,"")</f>
        <v/>
      </c>
      <c r="G129" s="20" t="str">
        <f>TEXT(Individuales!$J129,"")</f>
        <v/>
      </c>
      <c r="H129" s="20" t="str">
        <f>TEXT(Individuales!$K129,"")</f>
        <v/>
      </c>
      <c r="I129" s="20" t="str">
        <f t="shared" si="2"/>
        <v/>
      </c>
      <c r="J129" s="20" t="str">
        <f>TEXT(Individuales!$L129,"")</f>
        <v/>
      </c>
      <c r="K129" s="42" t="str">
        <f>TEXT(Individuales!$M129,"")</f>
        <v/>
      </c>
      <c r="M129" s="41" t="str">
        <f>TEXT(Individuales!$E$6,"")</f>
        <v>Skating Queens</v>
      </c>
      <c r="N129" s="20" t="str">
        <f>TEXT(Individuales!P129,"")</f>
        <v/>
      </c>
      <c r="O129" s="20" t="str">
        <f>TEXT(Individuales!Q129,"")</f>
        <v/>
      </c>
      <c r="P129" s="20" t="str">
        <f>TEXT(Individuales!R129,"")</f>
        <v/>
      </c>
      <c r="Q129" s="20" t="str">
        <f>TEXT(Individuales!S129,"")</f>
        <v/>
      </c>
      <c r="R129" s="20" t="str">
        <f>TEXT(Individuales!T129,"")</f>
        <v/>
      </c>
      <c r="S129" s="20" t="str">
        <f>TEXT(Individuales!U129,"")</f>
        <v/>
      </c>
      <c r="T129" s="20" t="str">
        <f t="shared" si="3"/>
        <v/>
      </c>
      <c r="U129" s="20" t="str">
        <f>TEXT(Individuales!V129,"")</f>
        <v/>
      </c>
      <c r="V129" s="42" t="str">
        <f>TEXT(Individuales!$N129,"")</f>
        <v/>
      </c>
    </row>
    <row r="130" spans="2:22" x14ac:dyDescent="0.25">
      <c r="B130" s="41" t="str">
        <f>TEXT(Individuales!$E$6,"")</f>
        <v>Skating Queens</v>
      </c>
      <c r="C130" s="20" t="str">
        <f>TEXT(Individuales!$D130,"")</f>
        <v/>
      </c>
      <c r="D130" s="20" t="str">
        <f>TEXT(Individuales!$E130,"")</f>
        <v/>
      </c>
      <c r="E130" s="20" t="str">
        <f>TEXT(Individuales!$F130,"")</f>
        <v/>
      </c>
      <c r="F130" s="20" t="str">
        <f>TEXT(Individuales!$G130,"")</f>
        <v/>
      </c>
      <c r="G130" s="20" t="str">
        <f>TEXT(Individuales!$J130,"")</f>
        <v/>
      </c>
      <c r="H130" s="20" t="str">
        <f>TEXT(Individuales!$K130,"")</f>
        <v/>
      </c>
      <c r="I130" s="20" t="str">
        <f t="shared" si="2"/>
        <v/>
      </c>
      <c r="J130" s="20" t="str">
        <f>TEXT(Individuales!$L130,"")</f>
        <v/>
      </c>
      <c r="K130" s="42" t="str">
        <f>TEXT(Individuales!$M130,"")</f>
        <v/>
      </c>
      <c r="M130" s="41" t="str">
        <f>TEXT(Individuales!$E$6,"")</f>
        <v>Skating Queens</v>
      </c>
      <c r="N130" s="20" t="str">
        <f>TEXT(Individuales!P130,"")</f>
        <v/>
      </c>
      <c r="O130" s="20" t="str">
        <f>TEXT(Individuales!Q130,"")</f>
        <v/>
      </c>
      <c r="P130" s="20" t="str">
        <f>TEXT(Individuales!R130,"")</f>
        <v/>
      </c>
      <c r="Q130" s="20" t="str">
        <f>TEXT(Individuales!S130,"")</f>
        <v/>
      </c>
      <c r="R130" s="20" t="str">
        <f>TEXT(Individuales!T130,"")</f>
        <v/>
      </c>
      <c r="S130" s="20" t="str">
        <f>TEXT(Individuales!U130,"")</f>
        <v/>
      </c>
      <c r="T130" s="20" t="str">
        <f t="shared" si="3"/>
        <v/>
      </c>
      <c r="U130" s="20" t="str">
        <f>TEXT(Individuales!V130,"")</f>
        <v/>
      </c>
      <c r="V130" s="42" t="str">
        <f>TEXT(Individuales!$N130,"")</f>
        <v/>
      </c>
    </row>
    <row r="131" spans="2:22" x14ac:dyDescent="0.25">
      <c r="B131" s="41" t="str">
        <f>TEXT(Individuales!$E$6,"")</f>
        <v>Skating Queens</v>
      </c>
      <c r="C131" s="20" t="str">
        <f>TEXT(Individuales!$D131,"")</f>
        <v/>
      </c>
      <c r="D131" s="20" t="str">
        <f>TEXT(Individuales!$E131,"")</f>
        <v/>
      </c>
      <c r="E131" s="20" t="str">
        <f>TEXT(Individuales!$F131,"")</f>
        <v/>
      </c>
      <c r="F131" s="20" t="str">
        <f>TEXT(Individuales!$G131,"")</f>
        <v/>
      </c>
      <c r="G131" s="20" t="str">
        <f>TEXT(Individuales!$J131,"")</f>
        <v/>
      </c>
      <c r="H131" s="20" t="str">
        <f>TEXT(Individuales!$K131,"")</f>
        <v/>
      </c>
      <c r="I131" s="20" t="str">
        <f t="shared" si="2"/>
        <v/>
      </c>
      <c r="J131" s="20" t="str">
        <f>TEXT(Individuales!$L131,"")</f>
        <v/>
      </c>
      <c r="K131" s="42" t="str">
        <f>TEXT(Individuales!$M131,"")</f>
        <v/>
      </c>
      <c r="M131" s="41" t="str">
        <f>TEXT(Individuales!$E$6,"")</f>
        <v>Skating Queens</v>
      </c>
      <c r="N131" s="20" t="str">
        <f>TEXT(Individuales!P131,"")</f>
        <v/>
      </c>
      <c r="O131" s="20" t="str">
        <f>TEXT(Individuales!Q131,"")</f>
        <v/>
      </c>
      <c r="P131" s="20" t="str">
        <f>TEXT(Individuales!R131,"")</f>
        <v/>
      </c>
      <c r="Q131" s="20" t="str">
        <f>TEXT(Individuales!S131,"")</f>
        <v/>
      </c>
      <c r="R131" s="20" t="str">
        <f>TEXT(Individuales!T131,"")</f>
        <v/>
      </c>
      <c r="S131" s="20" t="str">
        <f>TEXT(Individuales!U131,"")</f>
        <v/>
      </c>
      <c r="T131" s="20" t="str">
        <f t="shared" si="3"/>
        <v/>
      </c>
      <c r="U131" s="20" t="str">
        <f>TEXT(Individuales!V131,"")</f>
        <v/>
      </c>
      <c r="V131" s="42" t="str">
        <f>TEXT(Individuales!$N131,"")</f>
        <v/>
      </c>
    </row>
    <row r="132" spans="2:22" x14ac:dyDescent="0.25">
      <c r="B132" s="41" t="str">
        <f>TEXT(Individuales!$E$6,"")</f>
        <v>Skating Queens</v>
      </c>
      <c r="C132" s="20" t="str">
        <f>TEXT(Individuales!$D132,"")</f>
        <v/>
      </c>
      <c r="D132" s="20" t="str">
        <f>TEXT(Individuales!$E132,"")</f>
        <v/>
      </c>
      <c r="E132" s="20" t="str">
        <f>TEXT(Individuales!$F132,"")</f>
        <v/>
      </c>
      <c r="F132" s="20" t="str">
        <f>TEXT(Individuales!$G132,"")</f>
        <v/>
      </c>
      <c r="G132" s="20" t="str">
        <f>TEXT(Individuales!$J132,"")</f>
        <v/>
      </c>
      <c r="H132" s="20" t="str">
        <f>TEXT(Individuales!$K132,"")</f>
        <v/>
      </c>
      <c r="I132" s="20" t="str">
        <f t="shared" si="2"/>
        <v/>
      </c>
      <c r="J132" s="20" t="str">
        <f>TEXT(Individuales!$L132,"")</f>
        <v/>
      </c>
      <c r="K132" s="42" t="str">
        <f>TEXT(Individuales!$M132,"")</f>
        <v/>
      </c>
      <c r="M132" s="41" t="str">
        <f>TEXT(Individuales!$E$6,"")</f>
        <v>Skating Queens</v>
      </c>
      <c r="N132" s="20" t="str">
        <f>TEXT(Individuales!P132,"")</f>
        <v/>
      </c>
      <c r="O132" s="20" t="str">
        <f>TEXT(Individuales!Q132,"")</f>
        <v/>
      </c>
      <c r="P132" s="20" t="str">
        <f>TEXT(Individuales!R132,"")</f>
        <v/>
      </c>
      <c r="Q132" s="20" t="str">
        <f>TEXT(Individuales!S132,"")</f>
        <v/>
      </c>
      <c r="R132" s="20" t="str">
        <f>TEXT(Individuales!T132,"")</f>
        <v/>
      </c>
      <c r="S132" s="20" t="str">
        <f>TEXT(Individuales!U132,"")</f>
        <v/>
      </c>
      <c r="T132" s="20" t="str">
        <f t="shared" si="3"/>
        <v/>
      </c>
      <c r="U132" s="20" t="str">
        <f>TEXT(Individuales!V132,"")</f>
        <v/>
      </c>
      <c r="V132" s="42" t="str">
        <f>TEXT(Individuales!$N132,"")</f>
        <v/>
      </c>
    </row>
    <row r="133" spans="2:22" x14ac:dyDescent="0.25">
      <c r="B133" s="41" t="str">
        <f>TEXT(Individuales!$E$6,"")</f>
        <v>Skating Queens</v>
      </c>
      <c r="C133" s="20" t="str">
        <f>TEXT(Individuales!$D133,"")</f>
        <v/>
      </c>
      <c r="D133" s="20" t="str">
        <f>TEXT(Individuales!$E133,"")</f>
        <v/>
      </c>
      <c r="E133" s="20" t="str">
        <f>TEXT(Individuales!$F133,"")</f>
        <v/>
      </c>
      <c r="F133" s="20" t="str">
        <f>TEXT(Individuales!$G133,"")</f>
        <v/>
      </c>
      <c r="G133" s="20" t="str">
        <f>TEXT(Individuales!$J133,"")</f>
        <v/>
      </c>
      <c r="H133" s="20" t="str">
        <f>TEXT(Individuales!$K133,"")</f>
        <v/>
      </c>
      <c r="I133" s="20" t="str">
        <f t="shared" si="2"/>
        <v/>
      </c>
      <c r="J133" s="20" t="str">
        <f>TEXT(Individuales!$L133,"")</f>
        <v/>
      </c>
      <c r="K133" s="42" t="str">
        <f>TEXT(Individuales!$M133,"")</f>
        <v/>
      </c>
      <c r="M133" s="41" t="str">
        <f>TEXT(Individuales!$E$6,"")</f>
        <v>Skating Queens</v>
      </c>
      <c r="N133" s="20" t="str">
        <f>TEXT(Individuales!P133,"")</f>
        <v/>
      </c>
      <c r="O133" s="20" t="str">
        <f>TEXT(Individuales!Q133,"")</f>
        <v/>
      </c>
      <c r="P133" s="20" t="str">
        <f>TEXT(Individuales!R133,"")</f>
        <v/>
      </c>
      <c r="Q133" s="20" t="str">
        <f>TEXT(Individuales!S133,"")</f>
        <v/>
      </c>
      <c r="R133" s="20" t="str">
        <f>TEXT(Individuales!T133,"")</f>
        <v/>
      </c>
      <c r="S133" s="20" t="str">
        <f>TEXT(Individuales!U133,"")</f>
        <v/>
      </c>
      <c r="T133" s="20" t="str">
        <f t="shared" si="3"/>
        <v/>
      </c>
      <c r="U133" s="20" t="str">
        <f>TEXT(Individuales!V133,"")</f>
        <v/>
      </c>
      <c r="V133" s="42" t="str">
        <f>TEXT(Individuales!$N133,"")</f>
        <v/>
      </c>
    </row>
    <row r="134" spans="2:22" x14ac:dyDescent="0.25">
      <c r="B134" s="41" t="str">
        <f>TEXT(Individuales!$E$6,"")</f>
        <v>Skating Queens</v>
      </c>
      <c r="C134" s="20" t="str">
        <f>TEXT(Individuales!$D134,"")</f>
        <v/>
      </c>
      <c r="D134" s="20" t="str">
        <f>TEXT(Individuales!$E134,"")</f>
        <v/>
      </c>
      <c r="E134" s="20" t="str">
        <f>TEXT(Individuales!$F134,"")</f>
        <v/>
      </c>
      <c r="F134" s="20" t="str">
        <f>TEXT(Individuales!$G134,"")</f>
        <v/>
      </c>
      <c r="G134" s="20" t="str">
        <f>TEXT(Individuales!$J134,"")</f>
        <v/>
      </c>
      <c r="H134" s="20" t="str">
        <f>TEXT(Individuales!$K134,"")</f>
        <v/>
      </c>
      <c r="I134" s="20" t="str">
        <f t="shared" si="2"/>
        <v/>
      </c>
      <c r="J134" s="20" t="str">
        <f>TEXT(Individuales!$L134,"")</f>
        <v/>
      </c>
      <c r="K134" s="42" t="str">
        <f>TEXT(Individuales!$M134,"")</f>
        <v/>
      </c>
      <c r="M134" s="41" t="str">
        <f>TEXT(Individuales!$E$6,"")</f>
        <v>Skating Queens</v>
      </c>
      <c r="N134" s="20" t="str">
        <f>TEXT(Individuales!P134,"")</f>
        <v/>
      </c>
      <c r="O134" s="20" t="str">
        <f>TEXT(Individuales!Q134,"")</f>
        <v/>
      </c>
      <c r="P134" s="20" t="str">
        <f>TEXT(Individuales!R134,"")</f>
        <v/>
      </c>
      <c r="Q134" s="20" t="str">
        <f>TEXT(Individuales!S134,"")</f>
        <v/>
      </c>
      <c r="R134" s="20" t="str">
        <f>TEXT(Individuales!T134,"")</f>
        <v/>
      </c>
      <c r="S134" s="20" t="str">
        <f>TEXT(Individuales!U134,"")</f>
        <v/>
      </c>
      <c r="T134" s="20" t="str">
        <f t="shared" si="3"/>
        <v/>
      </c>
      <c r="U134" s="20" t="str">
        <f>TEXT(Individuales!V134,"")</f>
        <v/>
      </c>
      <c r="V134" s="42" t="str">
        <f>TEXT(Individuales!$N134,"")</f>
        <v/>
      </c>
    </row>
    <row r="135" spans="2:22" x14ac:dyDescent="0.25">
      <c r="B135" s="41" t="str">
        <f>TEXT(Individuales!$E$6,"")</f>
        <v>Skating Queens</v>
      </c>
      <c r="C135" s="20" t="str">
        <f>TEXT(Individuales!$D135,"")</f>
        <v/>
      </c>
      <c r="D135" s="20" t="str">
        <f>TEXT(Individuales!$E135,"")</f>
        <v/>
      </c>
      <c r="E135" s="20" t="str">
        <f>TEXT(Individuales!$F135,"")</f>
        <v/>
      </c>
      <c r="F135" s="20" t="str">
        <f>TEXT(Individuales!$G135,"")</f>
        <v/>
      </c>
      <c r="G135" s="20" t="str">
        <f>TEXT(Individuales!$J135,"")</f>
        <v/>
      </c>
      <c r="H135" s="20" t="str">
        <f>TEXT(Individuales!$K135,"")</f>
        <v/>
      </c>
      <c r="I135" s="20" t="str">
        <f t="shared" si="2"/>
        <v/>
      </c>
      <c r="J135" s="20" t="str">
        <f>TEXT(Individuales!$L135,"")</f>
        <v/>
      </c>
      <c r="K135" s="42" t="str">
        <f>TEXT(Individuales!$M135,"")</f>
        <v/>
      </c>
      <c r="M135" s="41" t="str">
        <f>TEXT(Individuales!$E$6,"")</f>
        <v>Skating Queens</v>
      </c>
      <c r="N135" s="20" t="str">
        <f>TEXT(Individuales!P135,"")</f>
        <v/>
      </c>
      <c r="O135" s="20" t="str">
        <f>TEXT(Individuales!Q135,"")</f>
        <v/>
      </c>
      <c r="P135" s="20" t="str">
        <f>TEXT(Individuales!R135,"")</f>
        <v/>
      </c>
      <c r="Q135" s="20" t="str">
        <f>TEXT(Individuales!S135,"")</f>
        <v/>
      </c>
      <c r="R135" s="20" t="str">
        <f>TEXT(Individuales!T135,"")</f>
        <v/>
      </c>
      <c r="S135" s="20" t="str">
        <f>TEXT(Individuales!U135,"")</f>
        <v/>
      </c>
      <c r="T135" s="20" t="str">
        <f t="shared" si="3"/>
        <v/>
      </c>
      <c r="U135" s="20" t="str">
        <f>TEXT(Individuales!V135,"")</f>
        <v/>
      </c>
      <c r="V135" s="42" t="str">
        <f>TEXT(Individuales!$N135,"")</f>
        <v/>
      </c>
    </row>
    <row r="136" spans="2:22" x14ac:dyDescent="0.25">
      <c r="B136" s="41" t="str">
        <f>TEXT(Individuales!$E$6,"")</f>
        <v>Skating Queens</v>
      </c>
      <c r="C136" s="20" t="str">
        <f>TEXT(Individuales!$D136,"")</f>
        <v/>
      </c>
      <c r="D136" s="20" t="str">
        <f>TEXT(Individuales!$E136,"")</f>
        <v/>
      </c>
      <c r="E136" s="20" t="str">
        <f>TEXT(Individuales!$F136,"")</f>
        <v/>
      </c>
      <c r="F136" s="20" t="str">
        <f>TEXT(Individuales!$G136,"")</f>
        <v/>
      </c>
      <c r="G136" s="20" t="str">
        <f>TEXT(Individuales!$J136,"")</f>
        <v/>
      </c>
      <c r="H136" s="20" t="str">
        <f>TEXT(Individuales!$K136,"")</f>
        <v/>
      </c>
      <c r="I136" s="20" t="str">
        <f t="shared" si="2"/>
        <v/>
      </c>
      <c r="J136" s="20" t="str">
        <f>TEXT(Individuales!$L136,"")</f>
        <v/>
      </c>
      <c r="K136" s="42" t="str">
        <f>TEXT(Individuales!$M136,"")</f>
        <v/>
      </c>
      <c r="M136" s="41" t="str">
        <f>TEXT(Individuales!$E$6,"")</f>
        <v>Skating Queens</v>
      </c>
      <c r="N136" s="20" t="str">
        <f>TEXT(Individuales!P136,"")</f>
        <v/>
      </c>
      <c r="O136" s="20" t="str">
        <f>TEXT(Individuales!Q136,"")</f>
        <v/>
      </c>
      <c r="P136" s="20" t="str">
        <f>TEXT(Individuales!R136,"")</f>
        <v/>
      </c>
      <c r="Q136" s="20" t="str">
        <f>TEXT(Individuales!S136,"")</f>
        <v/>
      </c>
      <c r="R136" s="20" t="str">
        <f>TEXT(Individuales!T136,"")</f>
        <v/>
      </c>
      <c r="S136" s="20" t="str">
        <f>TEXT(Individuales!U136,"")</f>
        <v/>
      </c>
      <c r="T136" s="20" t="str">
        <f t="shared" si="3"/>
        <v/>
      </c>
      <c r="U136" s="20" t="str">
        <f>TEXT(Individuales!V136,"")</f>
        <v/>
      </c>
      <c r="V136" s="42" t="str">
        <f>TEXT(Individuales!$N136,"")</f>
        <v/>
      </c>
    </row>
    <row r="137" spans="2:22" x14ac:dyDescent="0.25">
      <c r="B137" s="41" t="str">
        <f>TEXT(Individuales!$E$6,"")</f>
        <v>Skating Queens</v>
      </c>
      <c r="C137" s="20" t="str">
        <f>TEXT(Individuales!$D137,"")</f>
        <v/>
      </c>
      <c r="D137" s="20" t="str">
        <f>TEXT(Individuales!$E137,"")</f>
        <v/>
      </c>
      <c r="E137" s="20" t="str">
        <f>TEXT(Individuales!$F137,"")</f>
        <v/>
      </c>
      <c r="F137" s="20" t="str">
        <f>TEXT(Individuales!$G137,"")</f>
        <v/>
      </c>
      <c r="G137" s="20" t="str">
        <f>TEXT(Individuales!$J137,"")</f>
        <v/>
      </c>
      <c r="H137" s="20" t="str">
        <f>TEXT(Individuales!$K137,"")</f>
        <v/>
      </c>
      <c r="I137" s="20" t="str">
        <f t="shared" si="2"/>
        <v/>
      </c>
      <c r="J137" s="20" t="str">
        <f>TEXT(Individuales!$L137,"")</f>
        <v/>
      </c>
      <c r="K137" s="42" t="str">
        <f>TEXT(Individuales!$M137,"")</f>
        <v/>
      </c>
      <c r="M137" s="41" t="str">
        <f>TEXT(Individuales!$E$6,"")</f>
        <v>Skating Queens</v>
      </c>
      <c r="N137" s="20" t="str">
        <f>TEXT(Individuales!P137,"")</f>
        <v/>
      </c>
      <c r="O137" s="20" t="str">
        <f>TEXT(Individuales!Q137,"")</f>
        <v/>
      </c>
      <c r="P137" s="20" t="str">
        <f>TEXT(Individuales!R137,"")</f>
        <v/>
      </c>
      <c r="Q137" s="20" t="str">
        <f>TEXT(Individuales!S137,"")</f>
        <v/>
      </c>
      <c r="R137" s="20" t="str">
        <f>TEXT(Individuales!T137,"")</f>
        <v/>
      </c>
      <c r="S137" s="20" t="str">
        <f>TEXT(Individuales!U137,"")</f>
        <v/>
      </c>
      <c r="T137" s="20" t="str">
        <f t="shared" si="3"/>
        <v/>
      </c>
      <c r="U137" s="20" t="str">
        <f>TEXT(Individuales!V137,"")</f>
        <v/>
      </c>
      <c r="V137" s="42" t="str">
        <f>TEXT(Individuales!$N137,"")</f>
        <v/>
      </c>
    </row>
    <row r="138" spans="2:22" x14ac:dyDescent="0.25">
      <c r="B138" s="41" t="str">
        <f>TEXT(Individuales!$E$6,"")</f>
        <v>Skating Queens</v>
      </c>
      <c r="C138" s="20" t="str">
        <f>TEXT(Individuales!$D138,"")</f>
        <v/>
      </c>
      <c r="D138" s="20" t="str">
        <f>TEXT(Individuales!$E138,"")</f>
        <v/>
      </c>
      <c r="E138" s="20" t="str">
        <f>TEXT(Individuales!$F138,"")</f>
        <v/>
      </c>
      <c r="F138" s="20" t="str">
        <f>TEXT(Individuales!$G138,"")</f>
        <v/>
      </c>
      <c r="G138" s="20" t="str">
        <f>TEXT(Individuales!$J138,"")</f>
        <v/>
      </c>
      <c r="H138" s="20" t="str">
        <f>TEXT(Individuales!$K138,"")</f>
        <v/>
      </c>
      <c r="I138" s="20" t="str">
        <f t="shared" ref="I138:I201" si="4">IF(G138&lt;&gt;"",$B$7,"")</f>
        <v/>
      </c>
      <c r="J138" s="20" t="str">
        <f>TEXT(Individuales!$L138,"")</f>
        <v/>
      </c>
      <c r="K138" s="42" t="str">
        <f>TEXT(Individuales!$M138,"")</f>
        <v/>
      </c>
      <c r="M138" s="41" t="str">
        <f>TEXT(Individuales!$E$6,"")</f>
        <v>Skating Queens</v>
      </c>
      <c r="N138" s="20" t="str">
        <f>TEXT(Individuales!P138,"")</f>
        <v/>
      </c>
      <c r="O138" s="20" t="str">
        <f>TEXT(Individuales!Q138,"")</f>
        <v/>
      </c>
      <c r="P138" s="20" t="str">
        <f>TEXT(Individuales!R138,"")</f>
        <v/>
      </c>
      <c r="Q138" s="20" t="str">
        <f>TEXT(Individuales!S138,"")</f>
        <v/>
      </c>
      <c r="R138" s="20" t="str">
        <f>TEXT(Individuales!T138,"")</f>
        <v/>
      </c>
      <c r="S138" s="20" t="str">
        <f>TEXT(Individuales!U138,"")</f>
        <v/>
      </c>
      <c r="T138" s="20" t="str">
        <f t="shared" ref="T138:T201" si="5">IF(R138&lt;&gt;"",$M$7,"")</f>
        <v/>
      </c>
      <c r="U138" s="20" t="str">
        <f>TEXT(Individuales!V138,"")</f>
        <v/>
      </c>
      <c r="V138" s="42" t="str">
        <f>TEXT(Individuales!$N138,"")</f>
        <v/>
      </c>
    </row>
    <row r="139" spans="2:22" x14ac:dyDescent="0.25">
      <c r="B139" s="41" t="str">
        <f>TEXT(Individuales!$E$6,"")</f>
        <v>Skating Queens</v>
      </c>
      <c r="C139" s="20" t="str">
        <f>TEXT(Individuales!$D139,"")</f>
        <v/>
      </c>
      <c r="D139" s="20" t="str">
        <f>TEXT(Individuales!$E139,"")</f>
        <v/>
      </c>
      <c r="E139" s="20" t="str">
        <f>TEXT(Individuales!$F139,"")</f>
        <v/>
      </c>
      <c r="F139" s="20" t="str">
        <f>TEXT(Individuales!$G139,"")</f>
        <v/>
      </c>
      <c r="G139" s="20" t="str">
        <f>TEXT(Individuales!$J139,"")</f>
        <v/>
      </c>
      <c r="H139" s="20" t="str">
        <f>TEXT(Individuales!$K139,"")</f>
        <v/>
      </c>
      <c r="I139" s="20" t="str">
        <f t="shared" si="4"/>
        <v/>
      </c>
      <c r="J139" s="20" t="str">
        <f>TEXT(Individuales!$L139,"")</f>
        <v/>
      </c>
      <c r="K139" s="42" t="str">
        <f>TEXT(Individuales!$M139,"")</f>
        <v/>
      </c>
      <c r="M139" s="41" t="str">
        <f>TEXT(Individuales!$E$6,"")</f>
        <v>Skating Queens</v>
      </c>
      <c r="N139" s="20" t="str">
        <f>TEXT(Individuales!P139,"")</f>
        <v/>
      </c>
      <c r="O139" s="20" t="str">
        <f>TEXT(Individuales!Q139,"")</f>
        <v/>
      </c>
      <c r="P139" s="20" t="str">
        <f>TEXT(Individuales!R139,"")</f>
        <v/>
      </c>
      <c r="Q139" s="20" t="str">
        <f>TEXT(Individuales!S139,"")</f>
        <v/>
      </c>
      <c r="R139" s="20" t="str">
        <f>TEXT(Individuales!T139,"")</f>
        <v/>
      </c>
      <c r="S139" s="20" t="str">
        <f>TEXT(Individuales!U139,"")</f>
        <v/>
      </c>
      <c r="T139" s="20" t="str">
        <f t="shared" si="5"/>
        <v/>
      </c>
      <c r="U139" s="20" t="str">
        <f>TEXT(Individuales!V139,"")</f>
        <v/>
      </c>
      <c r="V139" s="42" t="str">
        <f>TEXT(Individuales!$N139,"")</f>
        <v/>
      </c>
    </row>
    <row r="140" spans="2:22" x14ac:dyDescent="0.25">
      <c r="B140" s="41" t="str">
        <f>TEXT(Individuales!$E$6,"")</f>
        <v>Skating Queens</v>
      </c>
      <c r="C140" s="20" t="str">
        <f>TEXT(Individuales!$D140,"")</f>
        <v/>
      </c>
      <c r="D140" s="20" t="str">
        <f>TEXT(Individuales!$E140,"")</f>
        <v/>
      </c>
      <c r="E140" s="20" t="str">
        <f>TEXT(Individuales!$F140,"")</f>
        <v/>
      </c>
      <c r="F140" s="20" t="str">
        <f>TEXT(Individuales!$G140,"")</f>
        <v/>
      </c>
      <c r="G140" s="20" t="str">
        <f>TEXT(Individuales!$J140,"")</f>
        <v/>
      </c>
      <c r="H140" s="20" t="str">
        <f>TEXT(Individuales!$K140,"")</f>
        <v/>
      </c>
      <c r="I140" s="20" t="str">
        <f t="shared" si="4"/>
        <v/>
      </c>
      <c r="J140" s="20" t="str">
        <f>TEXT(Individuales!$L140,"")</f>
        <v/>
      </c>
      <c r="K140" s="42" t="str">
        <f>TEXT(Individuales!$M140,"")</f>
        <v/>
      </c>
      <c r="M140" s="41" t="str">
        <f>TEXT(Individuales!$E$6,"")</f>
        <v>Skating Queens</v>
      </c>
      <c r="N140" s="20" t="str">
        <f>TEXT(Individuales!P140,"")</f>
        <v/>
      </c>
      <c r="O140" s="20" t="str">
        <f>TEXT(Individuales!Q140,"")</f>
        <v/>
      </c>
      <c r="P140" s="20" t="str">
        <f>TEXT(Individuales!R140,"")</f>
        <v/>
      </c>
      <c r="Q140" s="20" t="str">
        <f>TEXT(Individuales!S140,"")</f>
        <v/>
      </c>
      <c r="R140" s="20" t="str">
        <f>TEXT(Individuales!T140,"")</f>
        <v/>
      </c>
      <c r="S140" s="20" t="str">
        <f>TEXT(Individuales!U140,"")</f>
        <v/>
      </c>
      <c r="T140" s="20" t="str">
        <f t="shared" si="5"/>
        <v/>
      </c>
      <c r="U140" s="20" t="str">
        <f>TEXT(Individuales!V140,"")</f>
        <v/>
      </c>
      <c r="V140" s="42" t="str">
        <f>TEXT(Individuales!$N140,"")</f>
        <v/>
      </c>
    </row>
    <row r="141" spans="2:22" x14ac:dyDescent="0.25">
      <c r="B141" s="41" t="str">
        <f>TEXT(Individuales!$E$6,"")</f>
        <v>Skating Queens</v>
      </c>
      <c r="C141" s="20" t="str">
        <f>TEXT(Individuales!$D141,"")</f>
        <v/>
      </c>
      <c r="D141" s="20" t="str">
        <f>TEXT(Individuales!$E141,"")</f>
        <v/>
      </c>
      <c r="E141" s="20" t="str">
        <f>TEXT(Individuales!$F141,"")</f>
        <v/>
      </c>
      <c r="F141" s="20" t="str">
        <f>TEXT(Individuales!$G141,"")</f>
        <v/>
      </c>
      <c r="G141" s="20" t="str">
        <f>TEXT(Individuales!$J141,"")</f>
        <v/>
      </c>
      <c r="H141" s="20" t="str">
        <f>TEXT(Individuales!$K141,"")</f>
        <v/>
      </c>
      <c r="I141" s="20" t="str">
        <f t="shared" si="4"/>
        <v/>
      </c>
      <c r="J141" s="20" t="str">
        <f>TEXT(Individuales!$L141,"")</f>
        <v/>
      </c>
      <c r="K141" s="42" t="str">
        <f>TEXT(Individuales!$M141,"")</f>
        <v/>
      </c>
      <c r="M141" s="41" t="str">
        <f>TEXT(Individuales!$E$6,"")</f>
        <v>Skating Queens</v>
      </c>
      <c r="N141" s="20" t="str">
        <f>TEXT(Individuales!P141,"")</f>
        <v/>
      </c>
      <c r="O141" s="20" t="str">
        <f>TEXT(Individuales!Q141,"")</f>
        <v/>
      </c>
      <c r="P141" s="20" t="str">
        <f>TEXT(Individuales!R141,"")</f>
        <v/>
      </c>
      <c r="Q141" s="20" t="str">
        <f>TEXT(Individuales!S141,"")</f>
        <v/>
      </c>
      <c r="R141" s="20" t="str">
        <f>TEXT(Individuales!T141,"")</f>
        <v/>
      </c>
      <c r="S141" s="20" t="str">
        <f>TEXT(Individuales!U141,"")</f>
        <v/>
      </c>
      <c r="T141" s="20" t="str">
        <f t="shared" si="5"/>
        <v/>
      </c>
      <c r="U141" s="20" t="str">
        <f>TEXT(Individuales!V141,"")</f>
        <v/>
      </c>
      <c r="V141" s="42" t="str">
        <f>TEXT(Individuales!$N141,"")</f>
        <v/>
      </c>
    </row>
    <row r="142" spans="2:22" x14ac:dyDescent="0.25">
      <c r="B142" s="41" t="str">
        <f>TEXT(Individuales!$E$6,"")</f>
        <v>Skating Queens</v>
      </c>
      <c r="C142" s="20" t="str">
        <f>TEXT(Individuales!$D142,"")</f>
        <v/>
      </c>
      <c r="D142" s="20" t="str">
        <f>TEXT(Individuales!$E142,"")</f>
        <v/>
      </c>
      <c r="E142" s="20" t="str">
        <f>TEXT(Individuales!$F142,"")</f>
        <v/>
      </c>
      <c r="F142" s="20" t="str">
        <f>TEXT(Individuales!$G142,"")</f>
        <v/>
      </c>
      <c r="G142" s="20" t="str">
        <f>TEXT(Individuales!$J142,"")</f>
        <v/>
      </c>
      <c r="H142" s="20" t="str">
        <f>TEXT(Individuales!$K142,"")</f>
        <v/>
      </c>
      <c r="I142" s="20" t="str">
        <f t="shared" si="4"/>
        <v/>
      </c>
      <c r="J142" s="20" t="str">
        <f>TEXT(Individuales!$L142,"")</f>
        <v/>
      </c>
      <c r="K142" s="42" t="str">
        <f>TEXT(Individuales!$M142,"")</f>
        <v/>
      </c>
      <c r="M142" s="41" t="str">
        <f>TEXT(Individuales!$E$6,"")</f>
        <v>Skating Queens</v>
      </c>
      <c r="N142" s="20" t="str">
        <f>TEXT(Individuales!P142,"")</f>
        <v/>
      </c>
      <c r="O142" s="20" t="str">
        <f>TEXT(Individuales!Q142,"")</f>
        <v/>
      </c>
      <c r="P142" s="20" t="str">
        <f>TEXT(Individuales!R142,"")</f>
        <v/>
      </c>
      <c r="Q142" s="20" t="str">
        <f>TEXT(Individuales!S142,"")</f>
        <v/>
      </c>
      <c r="R142" s="20" t="str">
        <f>TEXT(Individuales!T142,"")</f>
        <v/>
      </c>
      <c r="S142" s="20" t="str">
        <f>TEXT(Individuales!U142,"")</f>
        <v/>
      </c>
      <c r="T142" s="20" t="str">
        <f t="shared" si="5"/>
        <v/>
      </c>
      <c r="U142" s="20" t="str">
        <f>TEXT(Individuales!V142,"")</f>
        <v/>
      </c>
      <c r="V142" s="42" t="str">
        <f>TEXT(Individuales!$N142,"")</f>
        <v/>
      </c>
    </row>
    <row r="143" spans="2:22" x14ac:dyDescent="0.25">
      <c r="B143" s="41" t="str">
        <f>TEXT(Individuales!$E$6,"")</f>
        <v>Skating Queens</v>
      </c>
      <c r="C143" s="20" t="str">
        <f>TEXT(Individuales!$D143,"")</f>
        <v/>
      </c>
      <c r="D143" s="20" t="str">
        <f>TEXT(Individuales!$E143,"")</f>
        <v/>
      </c>
      <c r="E143" s="20" t="str">
        <f>TEXT(Individuales!$F143,"")</f>
        <v/>
      </c>
      <c r="F143" s="20" t="str">
        <f>TEXT(Individuales!$G143,"")</f>
        <v/>
      </c>
      <c r="G143" s="20" t="str">
        <f>TEXT(Individuales!$J143,"")</f>
        <v/>
      </c>
      <c r="H143" s="20" t="str">
        <f>TEXT(Individuales!$K143,"")</f>
        <v/>
      </c>
      <c r="I143" s="20" t="str">
        <f t="shared" si="4"/>
        <v/>
      </c>
      <c r="J143" s="20" t="str">
        <f>TEXT(Individuales!$L143,"")</f>
        <v/>
      </c>
      <c r="K143" s="42" t="str">
        <f>TEXT(Individuales!$M143,"")</f>
        <v/>
      </c>
      <c r="M143" s="41" t="str">
        <f>TEXT(Individuales!$E$6,"")</f>
        <v>Skating Queens</v>
      </c>
      <c r="N143" s="20" t="str">
        <f>TEXT(Individuales!P143,"")</f>
        <v/>
      </c>
      <c r="O143" s="20" t="str">
        <f>TEXT(Individuales!Q143,"")</f>
        <v/>
      </c>
      <c r="P143" s="20" t="str">
        <f>TEXT(Individuales!R143,"")</f>
        <v/>
      </c>
      <c r="Q143" s="20" t="str">
        <f>TEXT(Individuales!S143,"")</f>
        <v/>
      </c>
      <c r="R143" s="20" t="str">
        <f>TEXT(Individuales!T143,"")</f>
        <v/>
      </c>
      <c r="S143" s="20" t="str">
        <f>TEXT(Individuales!U143,"")</f>
        <v/>
      </c>
      <c r="T143" s="20" t="str">
        <f t="shared" si="5"/>
        <v/>
      </c>
      <c r="U143" s="20" t="str">
        <f>TEXT(Individuales!V143,"")</f>
        <v/>
      </c>
      <c r="V143" s="42" t="str">
        <f>TEXT(Individuales!$N143,"")</f>
        <v/>
      </c>
    </row>
    <row r="144" spans="2:22" x14ac:dyDescent="0.25">
      <c r="B144" s="41" t="str">
        <f>TEXT(Individuales!$E$6,"")</f>
        <v>Skating Queens</v>
      </c>
      <c r="C144" s="20" t="str">
        <f>TEXT(Individuales!$D144,"")</f>
        <v/>
      </c>
      <c r="D144" s="20" t="str">
        <f>TEXT(Individuales!$E144,"")</f>
        <v/>
      </c>
      <c r="E144" s="20" t="str">
        <f>TEXT(Individuales!$F144,"")</f>
        <v/>
      </c>
      <c r="F144" s="20" t="str">
        <f>TEXT(Individuales!$G144,"")</f>
        <v/>
      </c>
      <c r="G144" s="20" t="str">
        <f>TEXT(Individuales!$J144,"")</f>
        <v/>
      </c>
      <c r="H144" s="20" t="str">
        <f>TEXT(Individuales!$K144,"")</f>
        <v/>
      </c>
      <c r="I144" s="20" t="str">
        <f t="shared" si="4"/>
        <v/>
      </c>
      <c r="J144" s="20" t="str">
        <f>TEXT(Individuales!$L144,"")</f>
        <v/>
      </c>
      <c r="K144" s="42" t="str">
        <f>TEXT(Individuales!$M144,"")</f>
        <v/>
      </c>
      <c r="M144" s="41" t="str">
        <f>TEXT(Individuales!$E$6,"")</f>
        <v>Skating Queens</v>
      </c>
      <c r="N144" s="20" t="str">
        <f>TEXT(Individuales!P144,"")</f>
        <v/>
      </c>
      <c r="O144" s="20" t="str">
        <f>TEXT(Individuales!Q144,"")</f>
        <v/>
      </c>
      <c r="P144" s="20" t="str">
        <f>TEXT(Individuales!R144,"")</f>
        <v/>
      </c>
      <c r="Q144" s="20" t="str">
        <f>TEXT(Individuales!S144,"")</f>
        <v/>
      </c>
      <c r="R144" s="20" t="str">
        <f>TEXT(Individuales!T144,"")</f>
        <v/>
      </c>
      <c r="S144" s="20" t="str">
        <f>TEXT(Individuales!U144,"")</f>
        <v/>
      </c>
      <c r="T144" s="20" t="str">
        <f t="shared" si="5"/>
        <v/>
      </c>
      <c r="U144" s="20" t="str">
        <f>TEXT(Individuales!V144,"")</f>
        <v/>
      </c>
      <c r="V144" s="42" t="str">
        <f>TEXT(Individuales!$N144,"")</f>
        <v/>
      </c>
    </row>
    <row r="145" spans="2:22" x14ac:dyDescent="0.25">
      <c r="B145" s="41" t="str">
        <f>TEXT(Individuales!$E$6,"")</f>
        <v>Skating Queens</v>
      </c>
      <c r="C145" s="20" t="str">
        <f>TEXT(Individuales!$D145,"")</f>
        <v/>
      </c>
      <c r="D145" s="20" t="str">
        <f>TEXT(Individuales!$E145,"")</f>
        <v/>
      </c>
      <c r="E145" s="20" t="str">
        <f>TEXT(Individuales!$F145,"")</f>
        <v/>
      </c>
      <c r="F145" s="20" t="str">
        <f>TEXT(Individuales!$G145,"")</f>
        <v/>
      </c>
      <c r="G145" s="20" t="str">
        <f>TEXT(Individuales!$J145,"")</f>
        <v/>
      </c>
      <c r="H145" s="20" t="str">
        <f>TEXT(Individuales!$K145,"")</f>
        <v/>
      </c>
      <c r="I145" s="20" t="str">
        <f t="shared" si="4"/>
        <v/>
      </c>
      <c r="J145" s="20" t="str">
        <f>TEXT(Individuales!$L145,"")</f>
        <v/>
      </c>
      <c r="K145" s="42" t="str">
        <f>TEXT(Individuales!$M145,"")</f>
        <v/>
      </c>
      <c r="M145" s="41" t="str">
        <f>TEXT(Individuales!$E$6,"")</f>
        <v>Skating Queens</v>
      </c>
      <c r="N145" s="20" t="str">
        <f>TEXT(Individuales!P145,"")</f>
        <v/>
      </c>
      <c r="O145" s="20" t="str">
        <f>TEXT(Individuales!Q145,"")</f>
        <v/>
      </c>
      <c r="P145" s="20" t="str">
        <f>TEXT(Individuales!R145,"")</f>
        <v/>
      </c>
      <c r="Q145" s="20" t="str">
        <f>TEXT(Individuales!S145,"")</f>
        <v/>
      </c>
      <c r="R145" s="20" t="str">
        <f>TEXT(Individuales!T145,"")</f>
        <v/>
      </c>
      <c r="S145" s="20" t="str">
        <f>TEXT(Individuales!U145,"")</f>
        <v/>
      </c>
      <c r="T145" s="20" t="str">
        <f t="shared" si="5"/>
        <v/>
      </c>
      <c r="U145" s="20" t="str">
        <f>TEXT(Individuales!V145,"")</f>
        <v/>
      </c>
      <c r="V145" s="42" t="str">
        <f>TEXT(Individuales!$N145,"")</f>
        <v/>
      </c>
    </row>
    <row r="146" spans="2:22" x14ac:dyDescent="0.25">
      <c r="B146" s="41" t="str">
        <f>TEXT(Individuales!$E$6,"")</f>
        <v>Skating Queens</v>
      </c>
      <c r="C146" s="20" t="str">
        <f>TEXT(Individuales!$D146,"")</f>
        <v/>
      </c>
      <c r="D146" s="20" t="str">
        <f>TEXT(Individuales!$E146,"")</f>
        <v/>
      </c>
      <c r="E146" s="20" t="str">
        <f>TEXT(Individuales!$F146,"")</f>
        <v/>
      </c>
      <c r="F146" s="20" t="str">
        <f>TEXT(Individuales!$G146,"")</f>
        <v/>
      </c>
      <c r="G146" s="20" t="str">
        <f>TEXT(Individuales!$J146,"")</f>
        <v/>
      </c>
      <c r="H146" s="20" t="str">
        <f>TEXT(Individuales!$K146,"")</f>
        <v/>
      </c>
      <c r="I146" s="20" t="str">
        <f t="shared" si="4"/>
        <v/>
      </c>
      <c r="J146" s="20" t="str">
        <f>TEXT(Individuales!$L146,"")</f>
        <v/>
      </c>
      <c r="K146" s="42" t="str">
        <f>TEXT(Individuales!$M146,"")</f>
        <v/>
      </c>
      <c r="M146" s="41" t="str">
        <f>TEXT(Individuales!$E$6,"")</f>
        <v>Skating Queens</v>
      </c>
      <c r="N146" s="20" t="str">
        <f>TEXT(Individuales!P146,"")</f>
        <v/>
      </c>
      <c r="O146" s="20" t="str">
        <f>TEXT(Individuales!Q146,"")</f>
        <v/>
      </c>
      <c r="P146" s="20" t="str">
        <f>TEXT(Individuales!R146,"")</f>
        <v/>
      </c>
      <c r="Q146" s="20" t="str">
        <f>TEXT(Individuales!S146,"")</f>
        <v/>
      </c>
      <c r="R146" s="20" t="str">
        <f>TEXT(Individuales!T146,"")</f>
        <v/>
      </c>
      <c r="S146" s="20" t="str">
        <f>TEXT(Individuales!U146,"")</f>
        <v/>
      </c>
      <c r="T146" s="20" t="str">
        <f t="shared" si="5"/>
        <v/>
      </c>
      <c r="U146" s="20" t="str">
        <f>TEXT(Individuales!V146,"")</f>
        <v/>
      </c>
      <c r="V146" s="42" t="str">
        <f>TEXT(Individuales!$N146,"")</f>
        <v/>
      </c>
    </row>
    <row r="147" spans="2:22" x14ac:dyDescent="0.25">
      <c r="B147" s="41" t="str">
        <f>TEXT(Individuales!$E$6,"")</f>
        <v>Skating Queens</v>
      </c>
      <c r="C147" s="20" t="str">
        <f>TEXT(Individuales!$D147,"")</f>
        <v/>
      </c>
      <c r="D147" s="20" t="str">
        <f>TEXT(Individuales!$E147,"")</f>
        <v/>
      </c>
      <c r="E147" s="20" t="str">
        <f>TEXT(Individuales!$F147,"")</f>
        <v/>
      </c>
      <c r="F147" s="20" t="str">
        <f>TEXT(Individuales!$G147,"")</f>
        <v/>
      </c>
      <c r="G147" s="20" t="str">
        <f>TEXT(Individuales!$J147,"")</f>
        <v/>
      </c>
      <c r="H147" s="20" t="str">
        <f>TEXT(Individuales!$K147,"")</f>
        <v/>
      </c>
      <c r="I147" s="20" t="str">
        <f t="shared" si="4"/>
        <v/>
      </c>
      <c r="J147" s="20" t="str">
        <f>TEXT(Individuales!$L147,"")</f>
        <v/>
      </c>
      <c r="K147" s="42" t="str">
        <f>TEXT(Individuales!$M147,"")</f>
        <v/>
      </c>
      <c r="M147" s="41" t="str">
        <f>TEXT(Individuales!$E$6,"")</f>
        <v>Skating Queens</v>
      </c>
      <c r="N147" s="20" t="str">
        <f>TEXT(Individuales!P147,"")</f>
        <v/>
      </c>
      <c r="O147" s="20" t="str">
        <f>TEXT(Individuales!Q147,"")</f>
        <v/>
      </c>
      <c r="P147" s="20" t="str">
        <f>TEXT(Individuales!R147,"")</f>
        <v/>
      </c>
      <c r="Q147" s="20" t="str">
        <f>TEXT(Individuales!S147,"")</f>
        <v/>
      </c>
      <c r="R147" s="20" t="str">
        <f>TEXT(Individuales!T147,"")</f>
        <v/>
      </c>
      <c r="S147" s="20" t="str">
        <f>TEXT(Individuales!U147,"")</f>
        <v/>
      </c>
      <c r="T147" s="20" t="str">
        <f t="shared" si="5"/>
        <v/>
      </c>
      <c r="U147" s="20" t="str">
        <f>TEXT(Individuales!V147,"")</f>
        <v/>
      </c>
      <c r="V147" s="42" t="str">
        <f>TEXT(Individuales!$N147,"")</f>
        <v/>
      </c>
    </row>
    <row r="148" spans="2:22" x14ac:dyDescent="0.25">
      <c r="B148" s="41" t="str">
        <f>TEXT(Individuales!$E$6,"")</f>
        <v>Skating Queens</v>
      </c>
      <c r="C148" s="20" t="str">
        <f>TEXT(Individuales!$D148,"")</f>
        <v/>
      </c>
      <c r="D148" s="20" t="str">
        <f>TEXT(Individuales!$E148,"")</f>
        <v/>
      </c>
      <c r="E148" s="20" t="str">
        <f>TEXT(Individuales!$F148,"")</f>
        <v/>
      </c>
      <c r="F148" s="20" t="str">
        <f>TEXT(Individuales!$G148,"")</f>
        <v/>
      </c>
      <c r="G148" s="20" t="str">
        <f>TEXT(Individuales!$J148,"")</f>
        <v/>
      </c>
      <c r="H148" s="20" t="str">
        <f>TEXT(Individuales!$K148,"")</f>
        <v/>
      </c>
      <c r="I148" s="20" t="str">
        <f t="shared" si="4"/>
        <v/>
      </c>
      <c r="J148" s="20" t="str">
        <f>TEXT(Individuales!$L148,"")</f>
        <v/>
      </c>
      <c r="K148" s="42" t="str">
        <f>TEXT(Individuales!$M148,"")</f>
        <v/>
      </c>
      <c r="M148" s="41" t="str">
        <f>TEXT(Individuales!$E$6,"")</f>
        <v>Skating Queens</v>
      </c>
      <c r="N148" s="20" t="str">
        <f>TEXT(Individuales!P148,"")</f>
        <v/>
      </c>
      <c r="O148" s="20" t="str">
        <f>TEXT(Individuales!Q148,"")</f>
        <v/>
      </c>
      <c r="P148" s="20" t="str">
        <f>TEXT(Individuales!R148,"")</f>
        <v/>
      </c>
      <c r="Q148" s="20" t="str">
        <f>TEXT(Individuales!S148,"")</f>
        <v/>
      </c>
      <c r="R148" s="20" t="str">
        <f>TEXT(Individuales!T148,"")</f>
        <v/>
      </c>
      <c r="S148" s="20" t="str">
        <f>TEXT(Individuales!U148,"")</f>
        <v/>
      </c>
      <c r="T148" s="20" t="str">
        <f t="shared" si="5"/>
        <v/>
      </c>
      <c r="U148" s="20" t="str">
        <f>TEXT(Individuales!V148,"")</f>
        <v/>
      </c>
      <c r="V148" s="42" t="str">
        <f>TEXT(Individuales!$N148,"")</f>
        <v/>
      </c>
    </row>
    <row r="149" spans="2:22" x14ac:dyDescent="0.25">
      <c r="B149" s="41" t="str">
        <f>TEXT(Individuales!$E$6,"")</f>
        <v>Skating Queens</v>
      </c>
      <c r="C149" s="20" t="str">
        <f>TEXT(Individuales!$D149,"")</f>
        <v/>
      </c>
      <c r="D149" s="20" t="str">
        <f>TEXT(Individuales!$E149,"")</f>
        <v/>
      </c>
      <c r="E149" s="20" t="str">
        <f>TEXT(Individuales!$F149,"")</f>
        <v/>
      </c>
      <c r="F149" s="20" t="str">
        <f>TEXT(Individuales!$G149,"")</f>
        <v/>
      </c>
      <c r="G149" s="20" t="str">
        <f>TEXT(Individuales!$J149,"")</f>
        <v/>
      </c>
      <c r="H149" s="20" t="str">
        <f>TEXT(Individuales!$K149,"")</f>
        <v/>
      </c>
      <c r="I149" s="20" t="str">
        <f t="shared" si="4"/>
        <v/>
      </c>
      <c r="J149" s="20" t="str">
        <f>TEXT(Individuales!$L149,"")</f>
        <v/>
      </c>
      <c r="K149" s="42" t="str">
        <f>TEXT(Individuales!$M149,"")</f>
        <v/>
      </c>
      <c r="M149" s="41" t="str">
        <f>TEXT(Individuales!$E$6,"")</f>
        <v>Skating Queens</v>
      </c>
      <c r="N149" s="20" t="str">
        <f>TEXT(Individuales!P149,"")</f>
        <v/>
      </c>
      <c r="O149" s="20" t="str">
        <f>TEXT(Individuales!Q149,"")</f>
        <v/>
      </c>
      <c r="P149" s="20" t="str">
        <f>TEXT(Individuales!R149,"")</f>
        <v/>
      </c>
      <c r="Q149" s="20" t="str">
        <f>TEXT(Individuales!S149,"")</f>
        <v/>
      </c>
      <c r="R149" s="20" t="str">
        <f>TEXT(Individuales!T149,"")</f>
        <v/>
      </c>
      <c r="S149" s="20" t="str">
        <f>TEXT(Individuales!U149,"")</f>
        <v/>
      </c>
      <c r="T149" s="20" t="str">
        <f t="shared" si="5"/>
        <v/>
      </c>
      <c r="U149" s="20" t="str">
        <f>TEXT(Individuales!V149,"")</f>
        <v/>
      </c>
      <c r="V149" s="42" t="str">
        <f>TEXT(Individuales!$N149,"")</f>
        <v/>
      </c>
    </row>
    <row r="150" spans="2:22" x14ac:dyDescent="0.25">
      <c r="B150" s="41" t="str">
        <f>TEXT(Individuales!$E$6,"")</f>
        <v>Skating Queens</v>
      </c>
      <c r="C150" s="20" t="str">
        <f>TEXT(Individuales!$D150,"")</f>
        <v/>
      </c>
      <c r="D150" s="20" t="str">
        <f>TEXT(Individuales!$E150,"")</f>
        <v/>
      </c>
      <c r="E150" s="20" t="str">
        <f>TEXT(Individuales!$F150,"")</f>
        <v/>
      </c>
      <c r="F150" s="20" t="str">
        <f>TEXT(Individuales!$G150,"")</f>
        <v/>
      </c>
      <c r="G150" s="20" t="str">
        <f>TEXT(Individuales!$J150,"")</f>
        <v/>
      </c>
      <c r="H150" s="20" t="str">
        <f>TEXT(Individuales!$K150,"")</f>
        <v/>
      </c>
      <c r="I150" s="20" t="str">
        <f t="shared" si="4"/>
        <v/>
      </c>
      <c r="J150" s="20" t="str">
        <f>TEXT(Individuales!$L150,"")</f>
        <v/>
      </c>
      <c r="K150" s="42" t="str">
        <f>TEXT(Individuales!$M150,"")</f>
        <v/>
      </c>
      <c r="M150" s="41" t="str">
        <f>TEXT(Individuales!$E$6,"")</f>
        <v>Skating Queens</v>
      </c>
      <c r="N150" s="20" t="str">
        <f>TEXT(Individuales!P150,"")</f>
        <v/>
      </c>
      <c r="O150" s="20" t="str">
        <f>TEXT(Individuales!Q150,"")</f>
        <v/>
      </c>
      <c r="P150" s="20" t="str">
        <f>TEXT(Individuales!R150,"")</f>
        <v/>
      </c>
      <c r="Q150" s="20" t="str">
        <f>TEXT(Individuales!S150,"")</f>
        <v/>
      </c>
      <c r="R150" s="20" t="str">
        <f>TEXT(Individuales!T150,"")</f>
        <v/>
      </c>
      <c r="S150" s="20" t="str">
        <f>TEXT(Individuales!U150,"")</f>
        <v/>
      </c>
      <c r="T150" s="20" t="str">
        <f t="shared" si="5"/>
        <v/>
      </c>
      <c r="U150" s="20" t="str">
        <f>TEXT(Individuales!V150,"")</f>
        <v/>
      </c>
      <c r="V150" s="42" t="str">
        <f>TEXT(Individuales!$N150,"")</f>
        <v/>
      </c>
    </row>
    <row r="151" spans="2:22" x14ac:dyDescent="0.25">
      <c r="B151" s="41" t="str">
        <f>TEXT(Individuales!$E$6,"")</f>
        <v>Skating Queens</v>
      </c>
      <c r="C151" s="20" t="str">
        <f>TEXT(Individuales!$D151,"")</f>
        <v/>
      </c>
      <c r="D151" s="20" t="str">
        <f>TEXT(Individuales!$E151,"")</f>
        <v/>
      </c>
      <c r="E151" s="20" t="str">
        <f>TEXT(Individuales!$F151,"")</f>
        <v/>
      </c>
      <c r="F151" s="20" t="str">
        <f>TEXT(Individuales!$G151,"")</f>
        <v/>
      </c>
      <c r="G151" s="20" t="str">
        <f>TEXT(Individuales!$J151,"")</f>
        <v/>
      </c>
      <c r="H151" s="20" t="str">
        <f>TEXT(Individuales!$K151,"")</f>
        <v/>
      </c>
      <c r="I151" s="20" t="str">
        <f t="shared" si="4"/>
        <v/>
      </c>
      <c r="J151" s="20" t="str">
        <f>TEXT(Individuales!$L151,"")</f>
        <v/>
      </c>
      <c r="K151" s="42" t="str">
        <f>TEXT(Individuales!$M151,"")</f>
        <v/>
      </c>
      <c r="M151" s="41" t="str">
        <f>TEXT(Individuales!$E$6,"")</f>
        <v>Skating Queens</v>
      </c>
      <c r="N151" s="20" t="str">
        <f>TEXT(Individuales!P151,"")</f>
        <v/>
      </c>
      <c r="O151" s="20" t="str">
        <f>TEXT(Individuales!Q151,"")</f>
        <v/>
      </c>
      <c r="P151" s="20" t="str">
        <f>TEXT(Individuales!R151,"")</f>
        <v/>
      </c>
      <c r="Q151" s="20" t="str">
        <f>TEXT(Individuales!S151,"")</f>
        <v/>
      </c>
      <c r="R151" s="20" t="str">
        <f>TEXT(Individuales!T151,"")</f>
        <v/>
      </c>
      <c r="S151" s="20" t="str">
        <f>TEXT(Individuales!U151,"")</f>
        <v/>
      </c>
      <c r="T151" s="20" t="str">
        <f t="shared" si="5"/>
        <v/>
      </c>
      <c r="U151" s="20" t="str">
        <f>TEXT(Individuales!V151,"")</f>
        <v/>
      </c>
      <c r="V151" s="42" t="str">
        <f>TEXT(Individuales!$N151,"")</f>
        <v/>
      </c>
    </row>
    <row r="152" spans="2:22" x14ac:dyDescent="0.25">
      <c r="B152" s="41" t="str">
        <f>TEXT(Individuales!$E$6,"")</f>
        <v>Skating Queens</v>
      </c>
      <c r="C152" s="20" t="str">
        <f>TEXT(Individuales!$D152,"")</f>
        <v/>
      </c>
      <c r="D152" s="20" t="str">
        <f>TEXT(Individuales!$E152,"")</f>
        <v/>
      </c>
      <c r="E152" s="20" t="str">
        <f>TEXT(Individuales!$F152,"")</f>
        <v/>
      </c>
      <c r="F152" s="20" t="str">
        <f>TEXT(Individuales!$G152,"")</f>
        <v/>
      </c>
      <c r="G152" s="20" t="str">
        <f>TEXT(Individuales!$J152,"")</f>
        <v/>
      </c>
      <c r="H152" s="20" t="str">
        <f>TEXT(Individuales!$K152,"")</f>
        <v/>
      </c>
      <c r="I152" s="20" t="str">
        <f t="shared" si="4"/>
        <v/>
      </c>
      <c r="J152" s="20" t="str">
        <f>TEXT(Individuales!$L152,"")</f>
        <v/>
      </c>
      <c r="K152" s="42" t="str">
        <f>TEXT(Individuales!$M152,"")</f>
        <v/>
      </c>
      <c r="M152" s="41" t="str">
        <f>TEXT(Individuales!$E$6,"")</f>
        <v>Skating Queens</v>
      </c>
      <c r="N152" s="20" t="str">
        <f>TEXT(Individuales!P152,"")</f>
        <v/>
      </c>
      <c r="O152" s="20" t="str">
        <f>TEXT(Individuales!Q152,"")</f>
        <v/>
      </c>
      <c r="P152" s="20" t="str">
        <f>TEXT(Individuales!R152,"")</f>
        <v/>
      </c>
      <c r="Q152" s="20" t="str">
        <f>TEXT(Individuales!S152,"")</f>
        <v/>
      </c>
      <c r="R152" s="20" t="str">
        <f>TEXT(Individuales!T152,"")</f>
        <v/>
      </c>
      <c r="S152" s="20" t="str">
        <f>TEXT(Individuales!U152,"")</f>
        <v/>
      </c>
      <c r="T152" s="20" t="str">
        <f t="shared" si="5"/>
        <v/>
      </c>
      <c r="U152" s="20" t="str">
        <f>TEXT(Individuales!V152,"")</f>
        <v/>
      </c>
      <c r="V152" s="42" t="str">
        <f>TEXT(Individuales!$N152,"")</f>
        <v/>
      </c>
    </row>
    <row r="153" spans="2:22" x14ac:dyDescent="0.25">
      <c r="B153" s="41" t="str">
        <f>TEXT(Individuales!$E$6,"")</f>
        <v>Skating Queens</v>
      </c>
      <c r="C153" s="20" t="str">
        <f>TEXT(Individuales!$D153,"")</f>
        <v/>
      </c>
      <c r="D153" s="20" t="str">
        <f>TEXT(Individuales!$E153,"")</f>
        <v/>
      </c>
      <c r="E153" s="20" t="str">
        <f>TEXT(Individuales!$F153,"")</f>
        <v/>
      </c>
      <c r="F153" s="20" t="str">
        <f>TEXT(Individuales!$G153,"")</f>
        <v/>
      </c>
      <c r="G153" s="20" t="str">
        <f>TEXT(Individuales!$J153,"")</f>
        <v/>
      </c>
      <c r="H153" s="20" t="str">
        <f>TEXT(Individuales!$K153,"")</f>
        <v/>
      </c>
      <c r="I153" s="20" t="str">
        <f t="shared" si="4"/>
        <v/>
      </c>
      <c r="J153" s="20" t="str">
        <f>TEXT(Individuales!$L153,"")</f>
        <v/>
      </c>
      <c r="K153" s="42" t="str">
        <f>TEXT(Individuales!$M153,"")</f>
        <v/>
      </c>
      <c r="M153" s="41" t="str">
        <f>TEXT(Individuales!$E$6,"")</f>
        <v>Skating Queens</v>
      </c>
      <c r="N153" s="20" t="str">
        <f>TEXT(Individuales!P153,"")</f>
        <v/>
      </c>
      <c r="O153" s="20" t="str">
        <f>TEXT(Individuales!Q153,"")</f>
        <v/>
      </c>
      <c r="P153" s="20" t="str">
        <f>TEXT(Individuales!R153,"")</f>
        <v/>
      </c>
      <c r="Q153" s="20" t="str">
        <f>TEXT(Individuales!S153,"")</f>
        <v/>
      </c>
      <c r="R153" s="20" t="str">
        <f>TEXT(Individuales!T153,"")</f>
        <v/>
      </c>
      <c r="S153" s="20" t="str">
        <f>TEXT(Individuales!U153,"")</f>
        <v/>
      </c>
      <c r="T153" s="20" t="str">
        <f t="shared" si="5"/>
        <v/>
      </c>
      <c r="U153" s="20" t="str">
        <f>TEXT(Individuales!V153,"")</f>
        <v/>
      </c>
      <c r="V153" s="42" t="str">
        <f>TEXT(Individuales!$N153,"")</f>
        <v/>
      </c>
    </row>
    <row r="154" spans="2:22" x14ac:dyDescent="0.25">
      <c r="B154" s="41" t="str">
        <f>TEXT(Individuales!$E$6,"")</f>
        <v>Skating Queens</v>
      </c>
      <c r="C154" s="20" t="str">
        <f>TEXT(Individuales!$D154,"")</f>
        <v/>
      </c>
      <c r="D154" s="20" t="str">
        <f>TEXT(Individuales!$E154,"")</f>
        <v/>
      </c>
      <c r="E154" s="20" t="str">
        <f>TEXT(Individuales!$F154,"")</f>
        <v/>
      </c>
      <c r="F154" s="20" t="str">
        <f>TEXT(Individuales!$G154,"")</f>
        <v/>
      </c>
      <c r="G154" s="20" t="str">
        <f>TEXT(Individuales!$J154,"")</f>
        <v/>
      </c>
      <c r="H154" s="20" t="str">
        <f>TEXT(Individuales!$K154,"")</f>
        <v/>
      </c>
      <c r="I154" s="20" t="str">
        <f t="shared" si="4"/>
        <v/>
      </c>
      <c r="J154" s="20" t="str">
        <f>TEXT(Individuales!$L154,"")</f>
        <v/>
      </c>
      <c r="K154" s="42" t="str">
        <f>TEXT(Individuales!$M154,"")</f>
        <v/>
      </c>
      <c r="M154" s="41" t="str">
        <f>TEXT(Individuales!$E$6,"")</f>
        <v>Skating Queens</v>
      </c>
      <c r="N154" s="20" t="str">
        <f>TEXT(Individuales!P154,"")</f>
        <v/>
      </c>
      <c r="O154" s="20" t="str">
        <f>TEXT(Individuales!Q154,"")</f>
        <v/>
      </c>
      <c r="P154" s="20" t="str">
        <f>TEXT(Individuales!R154,"")</f>
        <v/>
      </c>
      <c r="Q154" s="20" t="str">
        <f>TEXT(Individuales!S154,"")</f>
        <v/>
      </c>
      <c r="R154" s="20" t="str">
        <f>TEXT(Individuales!T154,"")</f>
        <v/>
      </c>
      <c r="S154" s="20" t="str">
        <f>TEXT(Individuales!U154,"")</f>
        <v/>
      </c>
      <c r="T154" s="20" t="str">
        <f t="shared" si="5"/>
        <v/>
      </c>
      <c r="U154" s="20" t="str">
        <f>TEXT(Individuales!V154,"")</f>
        <v/>
      </c>
      <c r="V154" s="42" t="str">
        <f>TEXT(Individuales!$N154,"")</f>
        <v/>
      </c>
    </row>
    <row r="155" spans="2:22" x14ac:dyDescent="0.25">
      <c r="B155" s="41" t="str">
        <f>TEXT(Individuales!$E$6,"")</f>
        <v>Skating Queens</v>
      </c>
      <c r="C155" s="20" t="str">
        <f>TEXT(Individuales!$D155,"")</f>
        <v/>
      </c>
      <c r="D155" s="20" t="str">
        <f>TEXT(Individuales!$E155,"")</f>
        <v/>
      </c>
      <c r="E155" s="20" t="str">
        <f>TEXT(Individuales!$F155,"")</f>
        <v/>
      </c>
      <c r="F155" s="20" t="str">
        <f>TEXT(Individuales!$G155,"")</f>
        <v/>
      </c>
      <c r="G155" s="20" t="str">
        <f>TEXT(Individuales!$J155,"")</f>
        <v/>
      </c>
      <c r="H155" s="20" t="str">
        <f>TEXT(Individuales!$K155,"")</f>
        <v/>
      </c>
      <c r="I155" s="20" t="str">
        <f t="shared" si="4"/>
        <v/>
      </c>
      <c r="J155" s="20" t="str">
        <f>TEXT(Individuales!$L155,"")</f>
        <v/>
      </c>
      <c r="K155" s="42" t="str">
        <f>TEXT(Individuales!$M155,"")</f>
        <v/>
      </c>
      <c r="M155" s="41" t="str">
        <f>TEXT(Individuales!$E$6,"")</f>
        <v>Skating Queens</v>
      </c>
      <c r="N155" s="20" t="str">
        <f>TEXT(Individuales!P155,"")</f>
        <v/>
      </c>
      <c r="O155" s="20" t="str">
        <f>TEXT(Individuales!Q155,"")</f>
        <v/>
      </c>
      <c r="P155" s="20" t="str">
        <f>TEXT(Individuales!R155,"")</f>
        <v/>
      </c>
      <c r="Q155" s="20" t="str">
        <f>TEXT(Individuales!S155,"")</f>
        <v/>
      </c>
      <c r="R155" s="20" t="str">
        <f>TEXT(Individuales!T155,"")</f>
        <v/>
      </c>
      <c r="S155" s="20" t="str">
        <f>TEXT(Individuales!U155,"")</f>
        <v/>
      </c>
      <c r="T155" s="20" t="str">
        <f t="shared" si="5"/>
        <v/>
      </c>
      <c r="U155" s="20" t="str">
        <f>TEXT(Individuales!V155,"")</f>
        <v/>
      </c>
      <c r="V155" s="42" t="str">
        <f>TEXT(Individuales!$N155,"")</f>
        <v/>
      </c>
    </row>
    <row r="156" spans="2:22" x14ac:dyDescent="0.25">
      <c r="B156" s="41" t="str">
        <f>TEXT(Individuales!$E$6,"")</f>
        <v>Skating Queens</v>
      </c>
      <c r="C156" s="20" t="str">
        <f>TEXT(Individuales!$D156,"")</f>
        <v/>
      </c>
      <c r="D156" s="20" t="str">
        <f>TEXT(Individuales!$E156,"")</f>
        <v/>
      </c>
      <c r="E156" s="20" t="str">
        <f>TEXT(Individuales!$F156,"")</f>
        <v/>
      </c>
      <c r="F156" s="20" t="str">
        <f>TEXT(Individuales!$G156,"")</f>
        <v/>
      </c>
      <c r="G156" s="20" t="str">
        <f>TEXT(Individuales!$J156,"")</f>
        <v/>
      </c>
      <c r="H156" s="20" t="str">
        <f>TEXT(Individuales!$K156,"")</f>
        <v/>
      </c>
      <c r="I156" s="20" t="str">
        <f t="shared" si="4"/>
        <v/>
      </c>
      <c r="J156" s="20" t="str">
        <f>TEXT(Individuales!$L156,"")</f>
        <v/>
      </c>
      <c r="K156" s="42" t="str">
        <f>TEXT(Individuales!$M156,"")</f>
        <v/>
      </c>
      <c r="M156" s="41" t="str">
        <f>TEXT(Individuales!$E$6,"")</f>
        <v>Skating Queens</v>
      </c>
      <c r="N156" s="20" t="str">
        <f>TEXT(Individuales!P156,"")</f>
        <v/>
      </c>
      <c r="O156" s="20" t="str">
        <f>TEXT(Individuales!Q156,"")</f>
        <v/>
      </c>
      <c r="P156" s="20" t="str">
        <f>TEXT(Individuales!R156,"")</f>
        <v/>
      </c>
      <c r="Q156" s="20" t="str">
        <f>TEXT(Individuales!S156,"")</f>
        <v/>
      </c>
      <c r="R156" s="20" t="str">
        <f>TEXT(Individuales!T156,"")</f>
        <v/>
      </c>
      <c r="S156" s="20" t="str">
        <f>TEXT(Individuales!U156,"")</f>
        <v/>
      </c>
      <c r="T156" s="20" t="str">
        <f t="shared" si="5"/>
        <v/>
      </c>
      <c r="U156" s="20" t="str">
        <f>TEXT(Individuales!V156,"")</f>
        <v/>
      </c>
      <c r="V156" s="42" t="str">
        <f>TEXT(Individuales!$N156,"")</f>
        <v/>
      </c>
    </row>
    <row r="157" spans="2:22" x14ac:dyDescent="0.25">
      <c r="B157" s="41" t="str">
        <f>TEXT(Individuales!$E$6,"")</f>
        <v>Skating Queens</v>
      </c>
      <c r="C157" s="20" t="str">
        <f>TEXT(Individuales!$D157,"")</f>
        <v/>
      </c>
      <c r="D157" s="20" t="str">
        <f>TEXT(Individuales!$E157,"")</f>
        <v/>
      </c>
      <c r="E157" s="20" t="str">
        <f>TEXT(Individuales!$F157,"")</f>
        <v/>
      </c>
      <c r="F157" s="20" t="str">
        <f>TEXT(Individuales!$G157,"")</f>
        <v/>
      </c>
      <c r="G157" s="20" t="str">
        <f>TEXT(Individuales!$J157,"")</f>
        <v/>
      </c>
      <c r="H157" s="20" t="str">
        <f>TEXT(Individuales!$K157,"")</f>
        <v/>
      </c>
      <c r="I157" s="20" t="str">
        <f t="shared" si="4"/>
        <v/>
      </c>
      <c r="J157" s="20" t="str">
        <f>TEXT(Individuales!$L157,"")</f>
        <v/>
      </c>
      <c r="K157" s="42" t="str">
        <f>TEXT(Individuales!$M157,"")</f>
        <v/>
      </c>
      <c r="M157" s="41" t="str">
        <f>TEXT(Individuales!$E$6,"")</f>
        <v>Skating Queens</v>
      </c>
      <c r="N157" s="20" t="str">
        <f>TEXT(Individuales!P157,"")</f>
        <v/>
      </c>
      <c r="O157" s="20" t="str">
        <f>TEXT(Individuales!Q157,"")</f>
        <v/>
      </c>
      <c r="P157" s="20" t="str">
        <f>TEXT(Individuales!R157,"")</f>
        <v/>
      </c>
      <c r="Q157" s="20" t="str">
        <f>TEXT(Individuales!S157,"")</f>
        <v/>
      </c>
      <c r="R157" s="20" t="str">
        <f>TEXT(Individuales!T157,"")</f>
        <v/>
      </c>
      <c r="S157" s="20" t="str">
        <f>TEXT(Individuales!U157,"")</f>
        <v/>
      </c>
      <c r="T157" s="20" t="str">
        <f t="shared" si="5"/>
        <v/>
      </c>
      <c r="U157" s="20" t="str">
        <f>TEXT(Individuales!V157,"")</f>
        <v/>
      </c>
      <c r="V157" s="42" t="str">
        <f>TEXT(Individuales!$N157,"")</f>
        <v/>
      </c>
    </row>
    <row r="158" spans="2:22" x14ac:dyDescent="0.25">
      <c r="B158" s="41" t="str">
        <f>TEXT(Individuales!$E$6,"")</f>
        <v>Skating Queens</v>
      </c>
      <c r="C158" s="20" t="str">
        <f>TEXT(Individuales!$D158,"")</f>
        <v/>
      </c>
      <c r="D158" s="20" t="str">
        <f>TEXT(Individuales!$E158,"")</f>
        <v/>
      </c>
      <c r="E158" s="20" t="str">
        <f>TEXT(Individuales!$F158,"")</f>
        <v/>
      </c>
      <c r="F158" s="20" t="str">
        <f>TEXT(Individuales!$G158,"")</f>
        <v/>
      </c>
      <c r="G158" s="20" t="str">
        <f>TEXT(Individuales!$J158,"")</f>
        <v/>
      </c>
      <c r="H158" s="20" t="str">
        <f>TEXT(Individuales!$K158,"")</f>
        <v/>
      </c>
      <c r="I158" s="20" t="str">
        <f t="shared" si="4"/>
        <v/>
      </c>
      <c r="J158" s="20" t="str">
        <f>TEXT(Individuales!$L158,"")</f>
        <v/>
      </c>
      <c r="K158" s="42" t="str">
        <f>TEXT(Individuales!$M158,"")</f>
        <v/>
      </c>
      <c r="M158" s="41" t="str">
        <f>TEXT(Individuales!$E$6,"")</f>
        <v>Skating Queens</v>
      </c>
      <c r="N158" s="20" t="str">
        <f>TEXT(Individuales!P158,"")</f>
        <v/>
      </c>
      <c r="O158" s="20" t="str">
        <f>TEXT(Individuales!Q158,"")</f>
        <v/>
      </c>
      <c r="P158" s="20" t="str">
        <f>TEXT(Individuales!R158,"")</f>
        <v/>
      </c>
      <c r="Q158" s="20" t="str">
        <f>TEXT(Individuales!S158,"")</f>
        <v/>
      </c>
      <c r="R158" s="20" t="str">
        <f>TEXT(Individuales!T158,"")</f>
        <v/>
      </c>
      <c r="S158" s="20" t="str">
        <f>TEXT(Individuales!U158,"")</f>
        <v/>
      </c>
      <c r="T158" s="20" t="str">
        <f t="shared" si="5"/>
        <v/>
      </c>
      <c r="U158" s="20" t="str">
        <f>TEXT(Individuales!V158,"")</f>
        <v/>
      </c>
      <c r="V158" s="42" t="str">
        <f>TEXT(Individuales!$N158,"")</f>
        <v/>
      </c>
    </row>
    <row r="159" spans="2:22" x14ac:dyDescent="0.25">
      <c r="B159" s="41" t="str">
        <f>TEXT(Individuales!$E$6,"")</f>
        <v>Skating Queens</v>
      </c>
      <c r="C159" s="20" t="str">
        <f>TEXT(Individuales!$D159,"")</f>
        <v/>
      </c>
      <c r="D159" s="20" t="str">
        <f>TEXT(Individuales!$E159,"")</f>
        <v/>
      </c>
      <c r="E159" s="20" t="str">
        <f>TEXT(Individuales!$F159,"")</f>
        <v/>
      </c>
      <c r="F159" s="20" t="str">
        <f>TEXT(Individuales!$G159,"")</f>
        <v/>
      </c>
      <c r="G159" s="20" t="str">
        <f>TEXT(Individuales!$J159,"")</f>
        <v/>
      </c>
      <c r="H159" s="20" t="str">
        <f>TEXT(Individuales!$K159,"")</f>
        <v/>
      </c>
      <c r="I159" s="20" t="str">
        <f t="shared" si="4"/>
        <v/>
      </c>
      <c r="J159" s="20" t="str">
        <f>TEXT(Individuales!$L159,"")</f>
        <v/>
      </c>
      <c r="K159" s="42" t="str">
        <f>TEXT(Individuales!$M159,"")</f>
        <v/>
      </c>
      <c r="M159" s="41" t="str">
        <f>TEXT(Individuales!$E$6,"")</f>
        <v>Skating Queens</v>
      </c>
      <c r="N159" s="20" t="str">
        <f>TEXT(Individuales!P159,"")</f>
        <v/>
      </c>
      <c r="O159" s="20" t="str">
        <f>TEXT(Individuales!Q159,"")</f>
        <v/>
      </c>
      <c r="P159" s="20" t="str">
        <f>TEXT(Individuales!R159,"")</f>
        <v/>
      </c>
      <c r="Q159" s="20" t="str">
        <f>TEXT(Individuales!S159,"")</f>
        <v/>
      </c>
      <c r="R159" s="20" t="str">
        <f>TEXT(Individuales!T159,"")</f>
        <v/>
      </c>
      <c r="S159" s="20" t="str">
        <f>TEXT(Individuales!U159,"")</f>
        <v/>
      </c>
      <c r="T159" s="20" t="str">
        <f t="shared" si="5"/>
        <v/>
      </c>
      <c r="U159" s="20" t="str">
        <f>TEXT(Individuales!V159,"")</f>
        <v/>
      </c>
      <c r="V159" s="42" t="str">
        <f>TEXT(Individuales!$N159,"")</f>
        <v/>
      </c>
    </row>
    <row r="160" spans="2:22" x14ac:dyDescent="0.25">
      <c r="B160" s="41" t="str">
        <f>TEXT(Individuales!$E$6,"")</f>
        <v>Skating Queens</v>
      </c>
      <c r="C160" s="20" t="str">
        <f>TEXT(Individuales!$D160,"")</f>
        <v/>
      </c>
      <c r="D160" s="20" t="str">
        <f>TEXT(Individuales!$E160,"")</f>
        <v/>
      </c>
      <c r="E160" s="20" t="str">
        <f>TEXT(Individuales!$F160,"")</f>
        <v/>
      </c>
      <c r="F160" s="20" t="str">
        <f>TEXT(Individuales!$G160,"")</f>
        <v/>
      </c>
      <c r="G160" s="20" t="str">
        <f>TEXT(Individuales!$J160,"")</f>
        <v/>
      </c>
      <c r="H160" s="20" t="str">
        <f>TEXT(Individuales!$K160,"")</f>
        <v/>
      </c>
      <c r="I160" s="20" t="str">
        <f t="shared" si="4"/>
        <v/>
      </c>
      <c r="J160" s="20" t="str">
        <f>TEXT(Individuales!$L160,"")</f>
        <v/>
      </c>
      <c r="K160" s="42" t="str">
        <f>TEXT(Individuales!$M160,"")</f>
        <v/>
      </c>
      <c r="M160" s="41" t="str">
        <f>TEXT(Individuales!$E$6,"")</f>
        <v>Skating Queens</v>
      </c>
      <c r="N160" s="20" t="str">
        <f>TEXT(Individuales!P160,"")</f>
        <v/>
      </c>
      <c r="O160" s="20" t="str">
        <f>TEXT(Individuales!Q160,"")</f>
        <v/>
      </c>
      <c r="P160" s="20" t="str">
        <f>TEXT(Individuales!R160,"")</f>
        <v/>
      </c>
      <c r="Q160" s="20" t="str">
        <f>TEXT(Individuales!S160,"")</f>
        <v/>
      </c>
      <c r="R160" s="20" t="str">
        <f>TEXT(Individuales!T160,"")</f>
        <v/>
      </c>
      <c r="S160" s="20" t="str">
        <f>TEXT(Individuales!U160,"")</f>
        <v/>
      </c>
      <c r="T160" s="20" t="str">
        <f t="shared" si="5"/>
        <v/>
      </c>
      <c r="U160" s="20" t="str">
        <f>TEXT(Individuales!V160,"")</f>
        <v/>
      </c>
      <c r="V160" s="42" t="str">
        <f>TEXT(Individuales!$N160,"")</f>
        <v/>
      </c>
    </row>
    <row r="161" spans="2:22" x14ac:dyDescent="0.25">
      <c r="B161" s="41" t="str">
        <f>TEXT(Individuales!$E$6,"")</f>
        <v>Skating Queens</v>
      </c>
      <c r="C161" s="20" t="str">
        <f>TEXT(Individuales!$D161,"")</f>
        <v/>
      </c>
      <c r="D161" s="20" t="str">
        <f>TEXT(Individuales!$E161,"")</f>
        <v/>
      </c>
      <c r="E161" s="20" t="str">
        <f>TEXT(Individuales!$F161,"")</f>
        <v/>
      </c>
      <c r="F161" s="20" t="str">
        <f>TEXT(Individuales!$G161,"")</f>
        <v/>
      </c>
      <c r="G161" s="20" t="str">
        <f>TEXT(Individuales!$J161,"")</f>
        <v/>
      </c>
      <c r="H161" s="20" t="str">
        <f>TEXT(Individuales!$K161,"")</f>
        <v/>
      </c>
      <c r="I161" s="20" t="str">
        <f t="shared" si="4"/>
        <v/>
      </c>
      <c r="J161" s="20" t="str">
        <f>TEXT(Individuales!$L161,"")</f>
        <v/>
      </c>
      <c r="K161" s="42" t="str">
        <f>TEXT(Individuales!$M161,"")</f>
        <v/>
      </c>
      <c r="M161" s="41" t="str">
        <f>TEXT(Individuales!$E$6,"")</f>
        <v>Skating Queens</v>
      </c>
      <c r="N161" s="20" t="str">
        <f>TEXT(Individuales!P161,"")</f>
        <v/>
      </c>
      <c r="O161" s="20" t="str">
        <f>TEXT(Individuales!Q161,"")</f>
        <v/>
      </c>
      <c r="P161" s="20" t="str">
        <f>TEXT(Individuales!R161,"")</f>
        <v/>
      </c>
      <c r="Q161" s="20" t="str">
        <f>TEXT(Individuales!S161,"")</f>
        <v/>
      </c>
      <c r="R161" s="20" t="str">
        <f>TEXT(Individuales!T161,"")</f>
        <v/>
      </c>
      <c r="S161" s="20" t="str">
        <f>TEXT(Individuales!U161,"")</f>
        <v/>
      </c>
      <c r="T161" s="20" t="str">
        <f t="shared" si="5"/>
        <v/>
      </c>
      <c r="U161" s="20" t="str">
        <f>TEXT(Individuales!V161,"")</f>
        <v/>
      </c>
      <c r="V161" s="42" t="str">
        <f>TEXT(Individuales!$N161,"")</f>
        <v/>
      </c>
    </row>
    <row r="162" spans="2:22" x14ac:dyDescent="0.25">
      <c r="B162" s="41" t="str">
        <f>TEXT(Individuales!$E$6,"")</f>
        <v>Skating Queens</v>
      </c>
      <c r="C162" s="20" t="str">
        <f>TEXT(Individuales!$D162,"")</f>
        <v/>
      </c>
      <c r="D162" s="20" t="str">
        <f>TEXT(Individuales!$E162,"")</f>
        <v/>
      </c>
      <c r="E162" s="20" t="str">
        <f>TEXT(Individuales!$F162,"")</f>
        <v/>
      </c>
      <c r="F162" s="20" t="str">
        <f>TEXT(Individuales!$G162,"")</f>
        <v/>
      </c>
      <c r="G162" s="20" t="str">
        <f>TEXT(Individuales!$J162,"")</f>
        <v/>
      </c>
      <c r="H162" s="20" t="str">
        <f>TEXT(Individuales!$K162,"")</f>
        <v/>
      </c>
      <c r="I162" s="20" t="str">
        <f t="shared" si="4"/>
        <v/>
      </c>
      <c r="J162" s="20" t="str">
        <f>TEXT(Individuales!$L162,"")</f>
        <v/>
      </c>
      <c r="K162" s="42" t="str">
        <f>TEXT(Individuales!$M162,"")</f>
        <v/>
      </c>
      <c r="M162" s="41" t="str">
        <f>TEXT(Individuales!$E$6,"")</f>
        <v>Skating Queens</v>
      </c>
      <c r="N162" s="20" t="str">
        <f>TEXT(Individuales!P162,"")</f>
        <v/>
      </c>
      <c r="O162" s="20" t="str">
        <f>TEXT(Individuales!Q162,"")</f>
        <v/>
      </c>
      <c r="P162" s="20" t="str">
        <f>TEXT(Individuales!R162,"")</f>
        <v/>
      </c>
      <c r="Q162" s="20" t="str">
        <f>TEXT(Individuales!S162,"")</f>
        <v/>
      </c>
      <c r="R162" s="20" t="str">
        <f>TEXT(Individuales!T162,"")</f>
        <v/>
      </c>
      <c r="S162" s="20" t="str">
        <f>TEXT(Individuales!U162,"")</f>
        <v/>
      </c>
      <c r="T162" s="20" t="str">
        <f t="shared" si="5"/>
        <v/>
      </c>
      <c r="U162" s="20" t="str">
        <f>TEXT(Individuales!V162,"")</f>
        <v/>
      </c>
      <c r="V162" s="42" t="str">
        <f>TEXT(Individuales!$N162,"")</f>
        <v/>
      </c>
    </row>
    <row r="163" spans="2:22" x14ac:dyDescent="0.25">
      <c r="B163" s="41" t="str">
        <f>TEXT(Individuales!$E$6,"")</f>
        <v>Skating Queens</v>
      </c>
      <c r="C163" s="20" t="str">
        <f>TEXT(Individuales!$D163,"")</f>
        <v/>
      </c>
      <c r="D163" s="20" t="str">
        <f>TEXT(Individuales!$E163,"")</f>
        <v/>
      </c>
      <c r="E163" s="20" t="str">
        <f>TEXT(Individuales!$F163,"")</f>
        <v/>
      </c>
      <c r="F163" s="20" t="str">
        <f>TEXT(Individuales!$G163,"")</f>
        <v/>
      </c>
      <c r="G163" s="20" t="str">
        <f>TEXT(Individuales!$J163,"")</f>
        <v/>
      </c>
      <c r="H163" s="20" t="str">
        <f>TEXT(Individuales!$K163,"")</f>
        <v/>
      </c>
      <c r="I163" s="20" t="str">
        <f t="shared" si="4"/>
        <v/>
      </c>
      <c r="J163" s="20" t="str">
        <f>TEXT(Individuales!$L163,"")</f>
        <v/>
      </c>
      <c r="K163" s="42" t="str">
        <f>TEXT(Individuales!$M163,"")</f>
        <v/>
      </c>
      <c r="M163" s="41" t="str">
        <f>TEXT(Individuales!$E$6,"")</f>
        <v>Skating Queens</v>
      </c>
      <c r="N163" s="20" t="str">
        <f>TEXT(Individuales!P163,"")</f>
        <v/>
      </c>
      <c r="O163" s="20" t="str">
        <f>TEXT(Individuales!Q163,"")</f>
        <v/>
      </c>
      <c r="P163" s="20" t="str">
        <f>TEXT(Individuales!R163,"")</f>
        <v/>
      </c>
      <c r="Q163" s="20" t="str">
        <f>TEXT(Individuales!S163,"")</f>
        <v/>
      </c>
      <c r="R163" s="20" t="str">
        <f>TEXT(Individuales!T163,"")</f>
        <v/>
      </c>
      <c r="S163" s="20" t="str">
        <f>TEXT(Individuales!U163,"")</f>
        <v/>
      </c>
      <c r="T163" s="20" t="str">
        <f t="shared" si="5"/>
        <v/>
      </c>
      <c r="U163" s="20" t="str">
        <f>TEXT(Individuales!V163,"")</f>
        <v/>
      </c>
      <c r="V163" s="42" t="str">
        <f>TEXT(Individuales!$N163,"")</f>
        <v/>
      </c>
    </row>
    <row r="164" spans="2:22" x14ac:dyDescent="0.25">
      <c r="B164" s="41" t="str">
        <f>TEXT(Individuales!$E$6,"")</f>
        <v>Skating Queens</v>
      </c>
      <c r="C164" s="20" t="str">
        <f>TEXT(Individuales!$D164,"")</f>
        <v/>
      </c>
      <c r="D164" s="20" t="str">
        <f>TEXT(Individuales!$E164,"")</f>
        <v/>
      </c>
      <c r="E164" s="20" t="str">
        <f>TEXT(Individuales!$F164,"")</f>
        <v/>
      </c>
      <c r="F164" s="20" t="str">
        <f>TEXT(Individuales!$G164,"")</f>
        <v/>
      </c>
      <c r="G164" s="20" t="str">
        <f>TEXT(Individuales!$J164,"")</f>
        <v/>
      </c>
      <c r="H164" s="20" t="str">
        <f>TEXT(Individuales!$K164,"")</f>
        <v/>
      </c>
      <c r="I164" s="20" t="str">
        <f t="shared" si="4"/>
        <v/>
      </c>
      <c r="J164" s="20" t="str">
        <f>TEXT(Individuales!$L164,"")</f>
        <v/>
      </c>
      <c r="K164" s="42" t="str">
        <f>TEXT(Individuales!$M164,"")</f>
        <v/>
      </c>
      <c r="M164" s="41" t="str">
        <f>TEXT(Individuales!$E$6,"")</f>
        <v>Skating Queens</v>
      </c>
      <c r="N164" s="20" t="str">
        <f>TEXT(Individuales!P164,"")</f>
        <v/>
      </c>
      <c r="O164" s="20" t="str">
        <f>TEXT(Individuales!Q164,"")</f>
        <v/>
      </c>
      <c r="P164" s="20" t="str">
        <f>TEXT(Individuales!R164,"")</f>
        <v/>
      </c>
      <c r="Q164" s="20" t="str">
        <f>TEXT(Individuales!S164,"")</f>
        <v/>
      </c>
      <c r="R164" s="20" t="str">
        <f>TEXT(Individuales!T164,"")</f>
        <v/>
      </c>
      <c r="S164" s="20" t="str">
        <f>TEXT(Individuales!U164,"")</f>
        <v/>
      </c>
      <c r="T164" s="20" t="str">
        <f t="shared" si="5"/>
        <v/>
      </c>
      <c r="U164" s="20" t="str">
        <f>TEXT(Individuales!V164,"")</f>
        <v/>
      </c>
      <c r="V164" s="42" t="str">
        <f>TEXT(Individuales!$N164,"")</f>
        <v/>
      </c>
    </row>
    <row r="165" spans="2:22" x14ac:dyDescent="0.25">
      <c r="B165" s="41" t="str">
        <f>TEXT(Individuales!$E$6,"")</f>
        <v>Skating Queens</v>
      </c>
      <c r="C165" s="20" t="str">
        <f>TEXT(Individuales!$D165,"")</f>
        <v/>
      </c>
      <c r="D165" s="20" t="str">
        <f>TEXT(Individuales!$E165,"")</f>
        <v/>
      </c>
      <c r="E165" s="20" t="str">
        <f>TEXT(Individuales!$F165,"")</f>
        <v/>
      </c>
      <c r="F165" s="20" t="str">
        <f>TEXT(Individuales!$G165,"")</f>
        <v/>
      </c>
      <c r="G165" s="20" t="str">
        <f>TEXT(Individuales!$J165,"")</f>
        <v/>
      </c>
      <c r="H165" s="20" t="str">
        <f>TEXT(Individuales!$K165,"")</f>
        <v/>
      </c>
      <c r="I165" s="20" t="str">
        <f t="shared" si="4"/>
        <v/>
      </c>
      <c r="J165" s="20" t="str">
        <f>TEXT(Individuales!$L165,"")</f>
        <v/>
      </c>
      <c r="K165" s="42" t="str">
        <f>TEXT(Individuales!$M165,"")</f>
        <v/>
      </c>
      <c r="M165" s="41" t="str">
        <f>TEXT(Individuales!$E$6,"")</f>
        <v>Skating Queens</v>
      </c>
      <c r="N165" s="20" t="str">
        <f>TEXT(Individuales!P165,"")</f>
        <v/>
      </c>
      <c r="O165" s="20" t="str">
        <f>TEXT(Individuales!Q165,"")</f>
        <v/>
      </c>
      <c r="P165" s="20" t="str">
        <f>TEXT(Individuales!R165,"")</f>
        <v/>
      </c>
      <c r="Q165" s="20" t="str">
        <f>TEXT(Individuales!S165,"")</f>
        <v/>
      </c>
      <c r="R165" s="20" t="str">
        <f>TEXT(Individuales!T165,"")</f>
        <v/>
      </c>
      <c r="S165" s="20" t="str">
        <f>TEXT(Individuales!U165,"")</f>
        <v/>
      </c>
      <c r="T165" s="20" t="str">
        <f t="shared" si="5"/>
        <v/>
      </c>
      <c r="U165" s="20" t="str">
        <f>TEXT(Individuales!V165,"")</f>
        <v/>
      </c>
      <c r="V165" s="42" t="str">
        <f>TEXT(Individuales!$N165,"")</f>
        <v/>
      </c>
    </row>
    <row r="166" spans="2:22" x14ac:dyDescent="0.25">
      <c r="B166" s="41" t="str">
        <f>TEXT(Individuales!$E$6,"")</f>
        <v>Skating Queens</v>
      </c>
      <c r="C166" s="20" t="str">
        <f>TEXT(Individuales!$D166,"")</f>
        <v/>
      </c>
      <c r="D166" s="20" t="str">
        <f>TEXT(Individuales!$E166,"")</f>
        <v/>
      </c>
      <c r="E166" s="20" t="str">
        <f>TEXT(Individuales!$F166,"")</f>
        <v/>
      </c>
      <c r="F166" s="20" t="str">
        <f>TEXT(Individuales!$G166,"")</f>
        <v/>
      </c>
      <c r="G166" s="20" t="str">
        <f>TEXT(Individuales!$J166,"")</f>
        <v/>
      </c>
      <c r="H166" s="20" t="str">
        <f>TEXT(Individuales!$K166,"")</f>
        <v/>
      </c>
      <c r="I166" s="20" t="str">
        <f t="shared" si="4"/>
        <v/>
      </c>
      <c r="J166" s="20" t="str">
        <f>TEXT(Individuales!$L166,"")</f>
        <v/>
      </c>
      <c r="K166" s="42" t="str">
        <f>TEXT(Individuales!$M166,"")</f>
        <v/>
      </c>
      <c r="M166" s="41" t="str">
        <f>TEXT(Individuales!$E$6,"")</f>
        <v>Skating Queens</v>
      </c>
      <c r="N166" s="20" t="str">
        <f>TEXT(Individuales!P166,"")</f>
        <v/>
      </c>
      <c r="O166" s="20" t="str">
        <f>TEXT(Individuales!Q166,"")</f>
        <v/>
      </c>
      <c r="P166" s="20" t="str">
        <f>TEXT(Individuales!R166,"")</f>
        <v/>
      </c>
      <c r="Q166" s="20" t="str">
        <f>TEXT(Individuales!S166,"")</f>
        <v/>
      </c>
      <c r="R166" s="20" t="str">
        <f>TEXT(Individuales!T166,"")</f>
        <v/>
      </c>
      <c r="S166" s="20" t="str">
        <f>TEXT(Individuales!U166,"")</f>
        <v/>
      </c>
      <c r="T166" s="20" t="str">
        <f t="shared" si="5"/>
        <v/>
      </c>
      <c r="U166" s="20" t="str">
        <f>TEXT(Individuales!V166,"")</f>
        <v/>
      </c>
      <c r="V166" s="42" t="str">
        <f>TEXT(Individuales!$N166,"")</f>
        <v/>
      </c>
    </row>
    <row r="167" spans="2:22" x14ac:dyDescent="0.25">
      <c r="B167" s="41" t="str">
        <f>TEXT(Individuales!$E$6,"")</f>
        <v>Skating Queens</v>
      </c>
      <c r="C167" s="20" t="str">
        <f>TEXT(Individuales!$D167,"")</f>
        <v/>
      </c>
      <c r="D167" s="20" t="str">
        <f>TEXT(Individuales!$E167,"")</f>
        <v/>
      </c>
      <c r="E167" s="20" t="str">
        <f>TEXT(Individuales!$F167,"")</f>
        <v/>
      </c>
      <c r="F167" s="20" t="str">
        <f>TEXT(Individuales!$G167,"")</f>
        <v/>
      </c>
      <c r="G167" s="20" t="str">
        <f>TEXT(Individuales!$J167,"")</f>
        <v/>
      </c>
      <c r="H167" s="20" t="str">
        <f>TEXT(Individuales!$K167,"")</f>
        <v/>
      </c>
      <c r="I167" s="20" t="str">
        <f t="shared" si="4"/>
        <v/>
      </c>
      <c r="J167" s="20" t="str">
        <f>TEXT(Individuales!$L167,"")</f>
        <v/>
      </c>
      <c r="K167" s="42" t="str">
        <f>TEXT(Individuales!$M167,"")</f>
        <v/>
      </c>
      <c r="M167" s="41" t="str">
        <f>TEXT(Individuales!$E$6,"")</f>
        <v>Skating Queens</v>
      </c>
      <c r="N167" s="20" t="str">
        <f>TEXT(Individuales!P167,"")</f>
        <v/>
      </c>
      <c r="O167" s="20" t="str">
        <f>TEXT(Individuales!Q167,"")</f>
        <v/>
      </c>
      <c r="P167" s="20" t="str">
        <f>TEXT(Individuales!R167,"")</f>
        <v/>
      </c>
      <c r="Q167" s="20" t="str">
        <f>TEXT(Individuales!S167,"")</f>
        <v/>
      </c>
      <c r="R167" s="20" t="str">
        <f>TEXT(Individuales!T167,"")</f>
        <v/>
      </c>
      <c r="S167" s="20" t="str">
        <f>TEXT(Individuales!U167,"")</f>
        <v/>
      </c>
      <c r="T167" s="20" t="str">
        <f t="shared" si="5"/>
        <v/>
      </c>
      <c r="U167" s="20" t="str">
        <f>TEXT(Individuales!V167,"")</f>
        <v/>
      </c>
      <c r="V167" s="42" t="str">
        <f>TEXT(Individuales!$N167,"")</f>
        <v/>
      </c>
    </row>
    <row r="168" spans="2:22" x14ac:dyDescent="0.25">
      <c r="B168" s="41" t="str">
        <f>TEXT(Individuales!$E$6,"")</f>
        <v>Skating Queens</v>
      </c>
      <c r="C168" s="20" t="str">
        <f>TEXT(Individuales!$D168,"")</f>
        <v/>
      </c>
      <c r="D168" s="20" t="str">
        <f>TEXT(Individuales!$E168,"")</f>
        <v/>
      </c>
      <c r="E168" s="20" t="str">
        <f>TEXT(Individuales!$F168,"")</f>
        <v/>
      </c>
      <c r="F168" s="20" t="str">
        <f>TEXT(Individuales!$G168,"")</f>
        <v/>
      </c>
      <c r="G168" s="20" t="str">
        <f>TEXT(Individuales!$J168,"")</f>
        <v/>
      </c>
      <c r="H168" s="20" t="str">
        <f>TEXT(Individuales!$K168,"")</f>
        <v/>
      </c>
      <c r="I168" s="20" t="str">
        <f t="shared" si="4"/>
        <v/>
      </c>
      <c r="J168" s="20" t="str">
        <f>TEXT(Individuales!$L168,"")</f>
        <v/>
      </c>
      <c r="K168" s="42" t="str">
        <f>TEXT(Individuales!$M168,"")</f>
        <v/>
      </c>
      <c r="M168" s="41" t="str">
        <f>TEXT(Individuales!$E$6,"")</f>
        <v>Skating Queens</v>
      </c>
      <c r="N168" s="20" t="str">
        <f>TEXT(Individuales!P168,"")</f>
        <v/>
      </c>
      <c r="O168" s="20" t="str">
        <f>TEXT(Individuales!Q168,"")</f>
        <v/>
      </c>
      <c r="P168" s="20" t="str">
        <f>TEXT(Individuales!R168,"")</f>
        <v/>
      </c>
      <c r="Q168" s="20" t="str">
        <f>TEXT(Individuales!S168,"")</f>
        <v/>
      </c>
      <c r="R168" s="20" t="str">
        <f>TEXT(Individuales!T168,"")</f>
        <v/>
      </c>
      <c r="S168" s="20" t="str">
        <f>TEXT(Individuales!U168,"")</f>
        <v/>
      </c>
      <c r="T168" s="20" t="str">
        <f t="shared" si="5"/>
        <v/>
      </c>
      <c r="U168" s="20" t="str">
        <f>TEXT(Individuales!V168,"")</f>
        <v/>
      </c>
      <c r="V168" s="42" t="str">
        <f>TEXT(Individuales!$N168,"")</f>
        <v/>
      </c>
    </row>
    <row r="169" spans="2:22" x14ac:dyDescent="0.25">
      <c r="B169" s="41" t="str">
        <f>TEXT(Individuales!$E$6,"")</f>
        <v>Skating Queens</v>
      </c>
      <c r="C169" s="20" t="str">
        <f>TEXT(Individuales!$D169,"")</f>
        <v/>
      </c>
      <c r="D169" s="20" t="str">
        <f>TEXT(Individuales!$E169,"")</f>
        <v/>
      </c>
      <c r="E169" s="20" t="str">
        <f>TEXT(Individuales!$F169,"")</f>
        <v/>
      </c>
      <c r="F169" s="20" t="str">
        <f>TEXT(Individuales!$G169,"")</f>
        <v/>
      </c>
      <c r="G169" s="20" t="str">
        <f>TEXT(Individuales!$J169,"")</f>
        <v/>
      </c>
      <c r="H169" s="20" t="str">
        <f>TEXT(Individuales!$K169,"")</f>
        <v/>
      </c>
      <c r="I169" s="20" t="str">
        <f t="shared" si="4"/>
        <v/>
      </c>
      <c r="J169" s="20" t="str">
        <f>TEXT(Individuales!$L169,"")</f>
        <v/>
      </c>
      <c r="K169" s="42" t="str">
        <f>TEXT(Individuales!$M169,"")</f>
        <v/>
      </c>
      <c r="M169" s="41" t="str">
        <f>TEXT(Individuales!$E$6,"")</f>
        <v>Skating Queens</v>
      </c>
      <c r="N169" s="20" t="str">
        <f>TEXT(Individuales!P169,"")</f>
        <v/>
      </c>
      <c r="O169" s="20" t="str">
        <f>TEXT(Individuales!Q169,"")</f>
        <v/>
      </c>
      <c r="P169" s="20" t="str">
        <f>TEXT(Individuales!R169,"")</f>
        <v/>
      </c>
      <c r="Q169" s="20" t="str">
        <f>TEXT(Individuales!S169,"")</f>
        <v/>
      </c>
      <c r="R169" s="20" t="str">
        <f>TEXT(Individuales!T169,"")</f>
        <v/>
      </c>
      <c r="S169" s="20" t="str">
        <f>TEXT(Individuales!U169,"")</f>
        <v/>
      </c>
      <c r="T169" s="20" t="str">
        <f t="shared" si="5"/>
        <v/>
      </c>
      <c r="U169" s="20" t="str">
        <f>TEXT(Individuales!V169,"")</f>
        <v/>
      </c>
      <c r="V169" s="42" t="str">
        <f>TEXT(Individuales!$N169,"")</f>
        <v/>
      </c>
    </row>
    <row r="170" spans="2:22" x14ac:dyDescent="0.25">
      <c r="B170" s="41" t="str">
        <f>TEXT(Individuales!$E$6,"")</f>
        <v>Skating Queens</v>
      </c>
      <c r="C170" s="20" t="str">
        <f>TEXT(Individuales!$D170,"")</f>
        <v/>
      </c>
      <c r="D170" s="20" t="str">
        <f>TEXT(Individuales!$E170,"")</f>
        <v/>
      </c>
      <c r="E170" s="20" t="str">
        <f>TEXT(Individuales!$F170,"")</f>
        <v/>
      </c>
      <c r="F170" s="20" t="str">
        <f>TEXT(Individuales!$G170,"")</f>
        <v/>
      </c>
      <c r="G170" s="20" t="str">
        <f>TEXT(Individuales!$J170,"")</f>
        <v/>
      </c>
      <c r="H170" s="20" t="str">
        <f>TEXT(Individuales!$K170,"")</f>
        <v/>
      </c>
      <c r="I170" s="20" t="str">
        <f t="shared" si="4"/>
        <v/>
      </c>
      <c r="J170" s="20" t="str">
        <f>TEXT(Individuales!$L170,"")</f>
        <v/>
      </c>
      <c r="K170" s="42" t="str">
        <f>TEXT(Individuales!$M170,"")</f>
        <v/>
      </c>
      <c r="M170" s="41" t="str">
        <f>TEXT(Individuales!$E$6,"")</f>
        <v>Skating Queens</v>
      </c>
      <c r="N170" s="20" t="str">
        <f>TEXT(Individuales!P170,"")</f>
        <v/>
      </c>
      <c r="O170" s="20" t="str">
        <f>TEXT(Individuales!Q170,"")</f>
        <v/>
      </c>
      <c r="P170" s="20" t="str">
        <f>TEXT(Individuales!R170,"")</f>
        <v/>
      </c>
      <c r="Q170" s="20" t="str">
        <f>TEXT(Individuales!S170,"")</f>
        <v/>
      </c>
      <c r="R170" s="20" t="str">
        <f>TEXT(Individuales!T170,"")</f>
        <v/>
      </c>
      <c r="S170" s="20" t="str">
        <f>TEXT(Individuales!U170,"")</f>
        <v/>
      </c>
      <c r="T170" s="20" t="str">
        <f t="shared" si="5"/>
        <v/>
      </c>
      <c r="U170" s="20" t="str">
        <f>TEXT(Individuales!V170,"")</f>
        <v/>
      </c>
      <c r="V170" s="42" t="str">
        <f>TEXT(Individuales!$N170,"")</f>
        <v/>
      </c>
    </row>
    <row r="171" spans="2:22" x14ac:dyDescent="0.25">
      <c r="B171" s="41" t="str">
        <f>TEXT(Individuales!$E$6,"")</f>
        <v>Skating Queens</v>
      </c>
      <c r="C171" s="20" t="str">
        <f>TEXT(Individuales!$D171,"")</f>
        <v/>
      </c>
      <c r="D171" s="20" t="str">
        <f>TEXT(Individuales!$E171,"")</f>
        <v/>
      </c>
      <c r="E171" s="20" t="str">
        <f>TEXT(Individuales!$F171,"")</f>
        <v/>
      </c>
      <c r="F171" s="20" t="str">
        <f>TEXT(Individuales!$G171,"")</f>
        <v/>
      </c>
      <c r="G171" s="20" t="str">
        <f>TEXT(Individuales!$J171,"")</f>
        <v/>
      </c>
      <c r="H171" s="20" t="str">
        <f>TEXT(Individuales!$K171,"")</f>
        <v/>
      </c>
      <c r="I171" s="20" t="str">
        <f t="shared" si="4"/>
        <v/>
      </c>
      <c r="J171" s="20" t="str">
        <f>TEXT(Individuales!$L171,"")</f>
        <v/>
      </c>
      <c r="K171" s="42" t="str">
        <f>TEXT(Individuales!$M171,"")</f>
        <v/>
      </c>
      <c r="M171" s="41" t="str">
        <f>TEXT(Individuales!$E$6,"")</f>
        <v>Skating Queens</v>
      </c>
      <c r="N171" s="20" t="str">
        <f>TEXT(Individuales!P171,"")</f>
        <v/>
      </c>
      <c r="O171" s="20" t="str">
        <f>TEXT(Individuales!Q171,"")</f>
        <v/>
      </c>
      <c r="P171" s="20" t="str">
        <f>TEXT(Individuales!R171,"")</f>
        <v/>
      </c>
      <c r="Q171" s="20" t="str">
        <f>TEXT(Individuales!S171,"")</f>
        <v/>
      </c>
      <c r="R171" s="20" t="str">
        <f>TEXT(Individuales!T171,"")</f>
        <v/>
      </c>
      <c r="S171" s="20" t="str">
        <f>TEXT(Individuales!U171,"")</f>
        <v/>
      </c>
      <c r="T171" s="20" t="str">
        <f t="shared" si="5"/>
        <v/>
      </c>
      <c r="U171" s="20" t="str">
        <f>TEXT(Individuales!V171,"")</f>
        <v/>
      </c>
      <c r="V171" s="42" t="str">
        <f>TEXT(Individuales!$N171,"")</f>
        <v/>
      </c>
    </row>
    <row r="172" spans="2:22" x14ac:dyDescent="0.25">
      <c r="B172" s="41" t="str">
        <f>TEXT(Individuales!$E$6,"")</f>
        <v>Skating Queens</v>
      </c>
      <c r="C172" s="20" t="str">
        <f>TEXT(Individuales!$D172,"")</f>
        <v/>
      </c>
      <c r="D172" s="20" t="str">
        <f>TEXT(Individuales!$E172,"")</f>
        <v/>
      </c>
      <c r="E172" s="20" t="str">
        <f>TEXT(Individuales!$F172,"")</f>
        <v/>
      </c>
      <c r="F172" s="20" t="str">
        <f>TEXT(Individuales!$G172,"")</f>
        <v/>
      </c>
      <c r="G172" s="20" t="str">
        <f>TEXT(Individuales!$J172,"")</f>
        <v/>
      </c>
      <c r="H172" s="20" t="str">
        <f>TEXT(Individuales!$K172,"")</f>
        <v/>
      </c>
      <c r="I172" s="20" t="str">
        <f t="shared" si="4"/>
        <v/>
      </c>
      <c r="J172" s="20" t="str">
        <f>TEXT(Individuales!$L172,"")</f>
        <v/>
      </c>
      <c r="K172" s="42" t="str">
        <f>TEXT(Individuales!$M172,"")</f>
        <v/>
      </c>
      <c r="M172" s="41" t="str">
        <f>TEXT(Individuales!$E$6,"")</f>
        <v>Skating Queens</v>
      </c>
      <c r="N172" s="20" t="str">
        <f>TEXT(Individuales!P172,"")</f>
        <v/>
      </c>
      <c r="O172" s="20" t="str">
        <f>TEXT(Individuales!Q172,"")</f>
        <v/>
      </c>
      <c r="P172" s="20" t="str">
        <f>TEXT(Individuales!R172,"")</f>
        <v/>
      </c>
      <c r="Q172" s="20" t="str">
        <f>TEXT(Individuales!S172,"")</f>
        <v/>
      </c>
      <c r="R172" s="20" t="str">
        <f>TEXT(Individuales!T172,"")</f>
        <v/>
      </c>
      <c r="S172" s="20" t="str">
        <f>TEXT(Individuales!U172,"")</f>
        <v/>
      </c>
      <c r="T172" s="20" t="str">
        <f t="shared" si="5"/>
        <v/>
      </c>
      <c r="U172" s="20" t="str">
        <f>TEXT(Individuales!V172,"")</f>
        <v/>
      </c>
      <c r="V172" s="42" t="str">
        <f>TEXT(Individuales!$N172,"")</f>
        <v/>
      </c>
    </row>
    <row r="173" spans="2:22" x14ac:dyDescent="0.25">
      <c r="B173" s="41" t="str">
        <f>TEXT(Individuales!$E$6,"")</f>
        <v>Skating Queens</v>
      </c>
      <c r="C173" s="20" t="str">
        <f>TEXT(Individuales!$D173,"")</f>
        <v/>
      </c>
      <c r="D173" s="20" t="str">
        <f>TEXT(Individuales!$E173,"")</f>
        <v/>
      </c>
      <c r="E173" s="20" t="str">
        <f>TEXT(Individuales!$F173,"")</f>
        <v/>
      </c>
      <c r="F173" s="20" t="str">
        <f>TEXT(Individuales!$G173,"")</f>
        <v/>
      </c>
      <c r="G173" s="20" t="str">
        <f>TEXT(Individuales!$J173,"")</f>
        <v/>
      </c>
      <c r="H173" s="20" t="str">
        <f>TEXT(Individuales!$K173,"")</f>
        <v/>
      </c>
      <c r="I173" s="20" t="str">
        <f t="shared" si="4"/>
        <v/>
      </c>
      <c r="J173" s="20" t="str">
        <f>TEXT(Individuales!$L173,"")</f>
        <v/>
      </c>
      <c r="K173" s="42" t="str">
        <f>TEXT(Individuales!$M173,"")</f>
        <v/>
      </c>
      <c r="M173" s="41" t="str">
        <f>TEXT(Individuales!$E$6,"")</f>
        <v>Skating Queens</v>
      </c>
      <c r="N173" s="20" t="str">
        <f>TEXT(Individuales!P173,"")</f>
        <v/>
      </c>
      <c r="O173" s="20" t="str">
        <f>TEXT(Individuales!Q173,"")</f>
        <v/>
      </c>
      <c r="P173" s="20" t="str">
        <f>TEXT(Individuales!R173,"")</f>
        <v/>
      </c>
      <c r="Q173" s="20" t="str">
        <f>TEXT(Individuales!S173,"")</f>
        <v/>
      </c>
      <c r="R173" s="20" t="str">
        <f>TEXT(Individuales!T173,"")</f>
        <v/>
      </c>
      <c r="S173" s="20" t="str">
        <f>TEXT(Individuales!U173,"")</f>
        <v/>
      </c>
      <c r="T173" s="20" t="str">
        <f t="shared" si="5"/>
        <v/>
      </c>
      <c r="U173" s="20" t="str">
        <f>TEXT(Individuales!V173,"")</f>
        <v/>
      </c>
      <c r="V173" s="42" t="str">
        <f>TEXT(Individuales!$N173,"")</f>
        <v/>
      </c>
    </row>
    <row r="174" spans="2:22" x14ac:dyDescent="0.25">
      <c r="B174" s="41" t="str">
        <f>TEXT(Individuales!$E$6,"")</f>
        <v>Skating Queens</v>
      </c>
      <c r="C174" s="20" t="str">
        <f>TEXT(Individuales!$D174,"")</f>
        <v/>
      </c>
      <c r="D174" s="20" t="str">
        <f>TEXT(Individuales!$E174,"")</f>
        <v/>
      </c>
      <c r="E174" s="20" t="str">
        <f>TEXT(Individuales!$F174,"")</f>
        <v/>
      </c>
      <c r="F174" s="20" t="str">
        <f>TEXT(Individuales!$G174,"")</f>
        <v/>
      </c>
      <c r="G174" s="20" t="str">
        <f>TEXT(Individuales!$J174,"")</f>
        <v/>
      </c>
      <c r="H174" s="20" t="str">
        <f>TEXT(Individuales!$K174,"")</f>
        <v/>
      </c>
      <c r="I174" s="20" t="str">
        <f t="shared" si="4"/>
        <v/>
      </c>
      <c r="J174" s="20" t="str">
        <f>TEXT(Individuales!$L174,"")</f>
        <v/>
      </c>
      <c r="K174" s="42" t="str">
        <f>TEXT(Individuales!$M174,"")</f>
        <v/>
      </c>
      <c r="M174" s="41" t="str">
        <f>TEXT(Individuales!$E$6,"")</f>
        <v>Skating Queens</v>
      </c>
      <c r="N174" s="20" t="str">
        <f>TEXT(Individuales!P174,"")</f>
        <v/>
      </c>
      <c r="O174" s="20" t="str">
        <f>TEXT(Individuales!Q174,"")</f>
        <v/>
      </c>
      <c r="P174" s="20" t="str">
        <f>TEXT(Individuales!R174,"")</f>
        <v/>
      </c>
      <c r="Q174" s="20" t="str">
        <f>TEXT(Individuales!S174,"")</f>
        <v/>
      </c>
      <c r="R174" s="20" t="str">
        <f>TEXT(Individuales!T174,"")</f>
        <v/>
      </c>
      <c r="S174" s="20" t="str">
        <f>TEXT(Individuales!U174,"")</f>
        <v/>
      </c>
      <c r="T174" s="20" t="str">
        <f t="shared" si="5"/>
        <v/>
      </c>
      <c r="U174" s="20" t="str">
        <f>TEXT(Individuales!V174,"")</f>
        <v/>
      </c>
      <c r="V174" s="42" t="str">
        <f>TEXT(Individuales!$N174,"")</f>
        <v/>
      </c>
    </row>
    <row r="175" spans="2:22" x14ac:dyDescent="0.25">
      <c r="B175" s="41" t="str">
        <f>TEXT(Individuales!$E$6,"")</f>
        <v>Skating Queens</v>
      </c>
      <c r="C175" s="20" t="str">
        <f>TEXT(Individuales!$D175,"")</f>
        <v/>
      </c>
      <c r="D175" s="20" t="str">
        <f>TEXT(Individuales!$E175,"")</f>
        <v/>
      </c>
      <c r="E175" s="20" t="str">
        <f>TEXT(Individuales!$F175,"")</f>
        <v/>
      </c>
      <c r="F175" s="20" t="str">
        <f>TEXT(Individuales!$G175,"")</f>
        <v/>
      </c>
      <c r="G175" s="20" t="str">
        <f>TEXT(Individuales!$J175,"")</f>
        <v/>
      </c>
      <c r="H175" s="20" t="str">
        <f>TEXT(Individuales!$K175,"")</f>
        <v/>
      </c>
      <c r="I175" s="20" t="str">
        <f t="shared" si="4"/>
        <v/>
      </c>
      <c r="J175" s="20" t="str">
        <f>TEXT(Individuales!$L175,"")</f>
        <v/>
      </c>
      <c r="K175" s="42" t="str">
        <f>TEXT(Individuales!$M175,"")</f>
        <v/>
      </c>
      <c r="M175" s="41" t="str">
        <f>TEXT(Individuales!$E$6,"")</f>
        <v>Skating Queens</v>
      </c>
      <c r="N175" s="20" t="str">
        <f>TEXT(Individuales!P175,"")</f>
        <v/>
      </c>
      <c r="O175" s="20" t="str">
        <f>TEXT(Individuales!Q175,"")</f>
        <v/>
      </c>
      <c r="P175" s="20" t="str">
        <f>TEXT(Individuales!R175,"")</f>
        <v/>
      </c>
      <c r="Q175" s="20" t="str">
        <f>TEXT(Individuales!S175,"")</f>
        <v/>
      </c>
      <c r="R175" s="20" t="str">
        <f>TEXT(Individuales!T175,"")</f>
        <v/>
      </c>
      <c r="S175" s="20" t="str">
        <f>TEXT(Individuales!U175,"")</f>
        <v/>
      </c>
      <c r="T175" s="20" t="str">
        <f t="shared" si="5"/>
        <v/>
      </c>
      <c r="U175" s="20" t="str">
        <f>TEXT(Individuales!V175,"")</f>
        <v/>
      </c>
      <c r="V175" s="42" t="str">
        <f>TEXT(Individuales!$N175,"")</f>
        <v/>
      </c>
    </row>
    <row r="176" spans="2:22" x14ac:dyDescent="0.25">
      <c r="B176" s="41" t="str">
        <f>TEXT(Individuales!$E$6,"")</f>
        <v>Skating Queens</v>
      </c>
      <c r="C176" s="20" t="str">
        <f>TEXT(Individuales!$D176,"")</f>
        <v/>
      </c>
      <c r="D176" s="20" t="str">
        <f>TEXT(Individuales!$E176,"")</f>
        <v/>
      </c>
      <c r="E176" s="20" t="str">
        <f>TEXT(Individuales!$F176,"")</f>
        <v/>
      </c>
      <c r="F176" s="20" t="str">
        <f>TEXT(Individuales!$G176,"")</f>
        <v/>
      </c>
      <c r="G176" s="20" t="str">
        <f>TEXT(Individuales!$J176,"")</f>
        <v/>
      </c>
      <c r="H176" s="20" t="str">
        <f>TEXT(Individuales!$K176,"")</f>
        <v/>
      </c>
      <c r="I176" s="20" t="str">
        <f t="shared" si="4"/>
        <v/>
      </c>
      <c r="J176" s="20" t="str">
        <f>TEXT(Individuales!$L176,"")</f>
        <v/>
      </c>
      <c r="K176" s="42" t="str">
        <f>TEXT(Individuales!$M176,"")</f>
        <v/>
      </c>
      <c r="M176" s="41" t="str">
        <f>TEXT(Individuales!$E$6,"")</f>
        <v>Skating Queens</v>
      </c>
      <c r="N176" s="20" t="str">
        <f>TEXT(Individuales!P176,"")</f>
        <v/>
      </c>
      <c r="O176" s="20" t="str">
        <f>TEXT(Individuales!Q176,"")</f>
        <v/>
      </c>
      <c r="P176" s="20" t="str">
        <f>TEXT(Individuales!R176,"")</f>
        <v/>
      </c>
      <c r="Q176" s="20" t="str">
        <f>TEXT(Individuales!S176,"")</f>
        <v/>
      </c>
      <c r="R176" s="20" t="str">
        <f>TEXT(Individuales!T176,"")</f>
        <v/>
      </c>
      <c r="S176" s="20" t="str">
        <f>TEXT(Individuales!U176,"")</f>
        <v/>
      </c>
      <c r="T176" s="20" t="str">
        <f t="shared" si="5"/>
        <v/>
      </c>
      <c r="U176" s="20" t="str">
        <f>TEXT(Individuales!V176,"")</f>
        <v/>
      </c>
      <c r="V176" s="42" t="str">
        <f>TEXT(Individuales!$N176,"")</f>
        <v/>
      </c>
    </row>
    <row r="177" spans="2:22" x14ac:dyDescent="0.25">
      <c r="B177" s="41" t="str">
        <f>TEXT(Individuales!$E$6,"")</f>
        <v>Skating Queens</v>
      </c>
      <c r="C177" s="20" t="str">
        <f>TEXT(Individuales!$D177,"")</f>
        <v/>
      </c>
      <c r="D177" s="20" t="str">
        <f>TEXT(Individuales!$E177,"")</f>
        <v/>
      </c>
      <c r="E177" s="20" t="str">
        <f>TEXT(Individuales!$F177,"")</f>
        <v/>
      </c>
      <c r="F177" s="20" t="str">
        <f>TEXT(Individuales!$G177,"")</f>
        <v/>
      </c>
      <c r="G177" s="20" t="str">
        <f>TEXT(Individuales!$J177,"")</f>
        <v/>
      </c>
      <c r="H177" s="20" t="str">
        <f>TEXT(Individuales!$K177,"")</f>
        <v/>
      </c>
      <c r="I177" s="20" t="str">
        <f t="shared" si="4"/>
        <v/>
      </c>
      <c r="J177" s="20" t="str">
        <f>TEXT(Individuales!$L177,"")</f>
        <v/>
      </c>
      <c r="K177" s="42" t="str">
        <f>TEXT(Individuales!$M177,"")</f>
        <v/>
      </c>
      <c r="M177" s="41" t="str">
        <f>TEXT(Individuales!$E$6,"")</f>
        <v>Skating Queens</v>
      </c>
      <c r="N177" s="20" t="str">
        <f>TEXT(Individuales!P177,"")</f>
        <v/>
      </c>
      <c r="O177" s="20" t="str">
        <f>TEXT(Individuales!Q177,"")</f>
        <v/>
      </c>
      <c r="P177" s="20" t="str">
        <f>TEXT(Individuales!R177,"")</f>
        <v/>
      </c>
      <c r="Q177" s="20" t="str">
        <f>TEXT(Individuales!S177,"")</f>
        <v/>
      </c>
      <c r="R177" s="20" t="str">
        <f>TEXT(Individuales!T177,"")</f>
        <v/>
      </c>
      <c r="S177" s="20" t="str">
        <f>TEXT(Individuales!U177,"")</f>
        <v/>
      </c>
      <c r="T177" s="20" t="str">
        <f t="shared" si="5"/>
        <v/>
      </c>
      <c r="U177" s="20" t="str">
        <f>TEXT(Individuales!V177,"")</f>
        <v/>
      </c>
      <c r="V177" s="42" t="str">
        <f>TEXT(Individuales!$N177,"")</f>
        <v/>
      </c>
    </row>
    <row r="178" spans="2:22" x14ac:dyDescent="0.25">
      <c r="B178" s="41" t="str">
        <f>TEXT(Individuales!$E$6,"")</f>
        <v>Skating Queens</v>
      </c>
      <c r="C178" s="20" t="str">
        <f>TEXT(Individuales!$D178,"")</f>
        <v/>
      </c>
      <c r="D178" s="20" t="str">
        <f>TEXT(Individuales!$E178,"")</f>
        <v/>
      </c>
      <c r="E178" s="20" t="str">
        <f>TEXT(Individuales!$F178,"")</f>
        <v/>
      </c>
      <c r="F178" s="20" t="str">
        <f>TEXT(Individuales!$G178,"")</f>
        <v/>
      </c>
      <c r="G178" s="20" t="str">
        <f>TEXT(Individuales!$J178,"")</f>
        <v/>
      </c>
      <c r="H178" s="20" t="str">
        <f>TEXT(Individuales!$K178,"")</f>
        <v/>
      </c>
      <c r="I178" s="20" t="str">
        <f t="shared" si="4"/>
        <v/>
      </c>
      <c r="J178" s="20" t="str">
        <f>TEXT(Individuales!$L178,"")</f>
        <v/>
      </c>
      <c r="K178" s="42" t="str">
        <f>TEXT(Individuales!$M178,"")</f>
        <v/>
      </c>
      <c r="M178" s="41" t="str">
        <f>TEXT(Individuales!$E$6,"")</f>
        <v>Skating Queens</v>
      </c>
      <c r="N178" s="20" t="str">
        <f>TEXT(Individuales!P178,"")</f>
        <v/>
      </c>
      <c r="O178" s="20" t="str">
        <f>TEXT(Individuales!Q178,"")</f>
        <v/>
      </c>
      <c r="P178" s="20" t="str">
        <f>TEXT(Individuales!R178,"")</f>
        <v/>
      </c>
      <c r="Q178" s="20" t="str">
        <f>TEXT(Individuales!S178,"")</f>
        <v/>
      </c>
      <c r="R178" s="20" t="str">
        <f>TEXT(Individuales!T178,"")</f>
        <v/>
      </c>
      <c r="S178" s="20" t="str">
        <f>TEXT(Individuales!U178,"")</f>
        <v/>
      </c>
      <c r="T178" s="20" t="str">
        <f t="shared" si="5"/>
        <v/>
      </c>
      <c r="U178" s="20" t="str">
        <f>TEXT(Individuales!V178,"")</f>
        <v/>
      </c>
      <c r="V178" s="42" t="str">
        <f>TEXT(Individuales!$N178,"")</f>
        <v/>
      </c>
    </row>
    <row r="179" spans="2:22" x14ac:dyDescent="0.25">
      <c r="B179" s="41" t="str">
        <f>TEXT(Individuales!$E$6,"")</f>
        <v>Skating Queens</v>
      </c>
      <c r="C179" s="20" t="str">
        <f>TEXT(Individuales!$D179,"")</f>
        <v/>
      </c>
      <c r="D179" s="20" t="str">
        <f>TEXT(Individuales!$E179,"")</f>
        <v/>
      </c>
      <c r="E179" s="20" t="str">
        <f>TEXT(Individuales!$F179,"")</f>
        <v/>
      </c>
      <c r="F179" s="20" t="str">
        <f>TEXT(Individuales!$G179,"")</f>
        <v/>
      </c>
      <c r="G179" s="20" t="str">
        <f>TEXT(Individuales!$J179,"")</f>
        <v/>
      </c>
      <c r="H179" s="20" t="str">
        <f>TEXT(Individuales!$K179,"")</f>
        <v/>
      </c>
      <c r="I179" s="20" t="str">
        <f t="shared" si="4"/>
        <v/>
      </c>
      <c r="J179" s="20" t="str">
        <f>TEXT(Individuales!$L179,"")</f>
        <v/>
      </c>
      <c r="K179" s="42" t="str">
        <f>TEXT(Individuales!$M179,"")</f>
        <v/>
      </c>
      <c r="M179" s="41" t="str">
        <f>TEXT(Individuales!$E$6,"")</f>
        <v>Skating Queens</v>
      </c>
      <c r="N179" s="20" t="str">
        <f>TEXT(Individuales!P179,"")</f>
        <v/>
      </c>
      <c r="O179" s="20" t="str">
        <f>TEXT(Individuales!Q179,"")</f>
        <v/>
      </c>
      <c r="P179" s="20" t="str">
        <f>TEXT(Individuales!R179,"")</f>
        <v/>
      </c>
      <c r="Q179" s="20" t="str">
        <f>TEXT(Individuales!S179,"")</f>
        <v/>
      </c>
      <c r="R179" s="20" t="str">
        <f>TEXT(Individuales!T179,"")</f>
        <v/>
      </c>
      <c r="S179" s="20" t="str">
        <f>TEXT(Individuales!U179,"")</f>
        <v/>
      </c>
      <c r="T179" s="20" t="str">
        <f t="shared" si="5"/>
        <v/>
      </c>
      <c r="U179" s="20" t="str">
        <f>TEXT(Individuales!V179,"")</f>
        <v/>
      </c>
      <c r="V179" s="42" t="str">
        <f>TEXT(Individuales!$N179,"")</f>
        <v/>
      </c>
    </row>
    <row r="180" spans="2:22" x14ac:dyDescent="0.25">
      <c r="B180" s="41" t="str">
        <f>TEXT(Individuales!$E$6,"")</f>
        <v>Skating Queens</v>
      </c>
      <c r="C180" s="20" t="str">
        <f>TEXT(Individuales!$D180,"")</f>
        <v/>
      </c>
      <c r="D180" s="20" t="str">
        <f>TEXT(Individuales!$E180,"")</f>
        <v/>
      </c>
      <c r="E180" s="20" t="str">
        <f>TEXT(Individuales!$F180,"")</f>
        <v/>
      </c>
      <c r="F180" s="20" t="str">
        <f>TEXT(Individuales!$G180,"")</f>
        <v/>
      </c>
      <c r="G180" s="20" t="str">
        <f>TEXT(Individuales!$J180,"")</f>
        <v/>
      </c>
      <c r="H180" s="20" t="str">
        <f>TEXT(Individuales!$K180,"")</f>
        <v/>
      </c>
      <c r="I180" s="20" t="str">
        <f t="shared" si="4"/>
        <v/>
      </c>
      <c r="J180" s="20" t="str">
        <f>TEXT(Individuales!$L180,"")</f>
        <v/>
      </c>
      <c r="K180" s="42" t="str">
        <f>TEXT(Individuales!$M180,"")</f>
        <v/>
      </c>
      <c r="M180" s="41" t="str">
        <f>TEXT(Individuales!$E$6,"")</f>
        <v>Skating Queens</v>
      </c>
      <c r="N180" s="20" t="str">
        <f>TEXT(Individuales!P180,"")</f>
        <v/>
      </c>
      <c r="O180" s="20" t="str">
        <f>TEXT(Individuales!Q180,"")</f>
        <v/>
      </c>
      <c r="P180" s="20" t="str">
        <f>TEXT(Individuales!R180,"")</f>
        <v/>
      </c>
      <c r="Q180" s="20" t="str">
        <f>TEXT(Individuales!S180,"")</f>
        <v/>
      </c>
      <c r="R180" s="20" t="str">
        <f>TEXT(Individuales!T180,"")</f>
        <v/>
      </c>
      <c r="S180" s="20" t="str">
        <f>TEXT(Individuales!U180,"")</f>
        <v/>
      </c>
      <c r="T180" s="20" t="str">
        <f t="shared" si="5"/>
        <v/>
      </c>
      <c r="U180" s="20" t="str">
        <f>TEXT(Individuales!V180,"")</f>
        <v/>
      </c>
      <c r="V180" s="42" t="str">
        <f>TEXT(Individuales!$N180,"")</f>
        <v/>
      </c>
    </row>
    <row r="181" spans="2:22" x14ac:dyDescent="0.25">
      <c r="B181" s="41" t="str">
        <f>TEXT(Individuales!$E$6,"")</f>
        <v>Skating Queens</v>
      </c>
      <c r="C181" s="20" t="str">
        <f>TEXT(Individuales!$D181,"")</f>
        <v/>
      </c>
      <c r="D181" s="20" t="str">
        <f>TEXT(Individuales!$E181,"")</f>
        <v/>
      </c>
      <c r="E181" s="20" t="str">
        <f>TEXT(Individuales!$F181,"")</f>
        <v/>
      </c>
      <c r="F181" s="20" t="str">
        <f>TEXT(Individuales!$G181,"")</f>
        <v/>
      </c>
      <c r="G181" s="20" t="str">
        <f>TEXT(Individuales!$J181,"")</f>
        <v/>
      </c>
      <c r="H181" s="20" t="str">
        <f>TEXT(Individuales!$K181,"")</f>
        <v/>
      </c>
      <c r="I181" s="20" t="str">
        <f t="shared" si="4"/>
        <v/>
      </c>
      <c r="J181" s="20" t="str">
        <f>TEXT(Individuales!$L181,"")</f>
        <v/>
      </c>
      <c r="K181" s="42" t="str">
        <f>TEXT(Individuales!$M181,"")</f>
        <v/>
      </c>
      <c r="M181" s="41" t="str">
        <f>TEXT(Individuales!$E$6,"")</f>
        <v>Skating Queens</v>
      </c>
      <c r="N181" s="20" t="str">
        <f>TEXT(Individuales!P181,"")</f>
        <v/>
      </c>
      <c r="O181" s="20" t="str">
        <f>TEXT(Individuales!Q181,"")</f>
        <v/>
      </c>
      <c r="P181" s="20" t="str">
        <f>TEXT(Individuales!R181,"")</f>
        <v/>
      </c>
      <c r="Q181" s="20" t="str">
        <f>TEXT(Individuales!S181,"")</f>
        <v/>
      </c>
      <c r="R181" s="20" t="str">
        <f>TEXT(Individuales!T181,"")</f>
        <v/>
      </c>
      <c r="S181" s="20" t="str">
        <f>TEXT(Individuales!U181,"")</f>
        <v/>
      </c>
      <c r="T181" s="20" t="str">
        <f t="shared" si="5"/>
        <v/>
      </c>
      <c r="U181" s="20" t="str">
        <f>TEXT(Individuales!V181,"")</f>
        <v/>
      </c>
      <c r="V181" s="42" t="str">
        <f>TEXT(Individuales!$N181,"")</f>
        <v/>
      </c>
    </row>
    <row r="182" spans="2:22" x14ac:dyDescent="0.25">
      <c r="B182" s="41" t="str">
        <f>TEXT(Individuales!$E$6,"")</f>
        <v>Skating Queens</v>
      </c>
      <c r="C182" s="20" t="str">
        <f>TEXT(Individuales!$D182,"")</f>
        <v/>
      </c>
      <c r="D182" s="20" t="str">
        <f>TEXT(Individuales!$E182,"")</f>
        <v/>
      </c>
      <c r="E182" s="20" t="str">
        <f>TEXT(Individuales!$F182,"")</f>
        <v/>
      </c>
      <c r="F182" s="20" t="str">
        <f>TEXT(Individuales!$G182,"")</f>
        <v/>
      </c>
      <c r="G182" s="20" t="str">
        <f>TEXT(Individuales!$J182,"")</f>
        <v/>
      </c>
      <c r="H182" s="20" t="str">
        <f>TEXT(Individuales!$K182,"")</f>
        <v/>
      </c>
      <c r="I182" s="20" t="str">
        <f t="shared" si="4"/>
        <v/>
      </c>
      <c r="J182" s="20" t="str">
        <f>TEXT(Individuales!$L182,"")</f>
        <v/>
      </c>
      <c r="K182" s="42" t="str">
        <f>TEXT(Individuales!$M182,"")</f>
        <v/>
      </c>
      <c r="M182" s="41" t="str">
        <f>TEXT(Individuales!$E$6,"")</f>
        <v>Skating Queens</v>
      </c>
      <c r="N182" s="20" t="str">
        <f>TEXT(Individuales!P182,"")</f>
        <v/>
      </c>
      <c r="O182" s="20" t="str">
        <f>TEXT(Individuales!Q182,"")</f>
        <v/>
      </c>
      <c r="P182" s="20" t="str">
        <f>TEXT(Individuales!R182,"")</f>
        <v/>
      </c>
      <c r="Q182" s="20" t="str">
        <f>TEXT(Individuales!S182,"")</f>
        <v/>
      </c>
      <c r="R182" s="20" t="str">
        <f>TEXT(Individuales!T182,"")</f>
        <v/>
      </c>
      <c r="S182" s="20" t="str">
        <f>TEXT(Individuales!U182,"")</f>
        <v/>
      </c>
      <c r="T182" s="20" t="str">
        <f t="shared" si="5"/>
        <v/>
      </c>
      <c r="U182" s="20" t="str">
        <f>TEXT(Individuales!V182,"")</f>
        <v/>
      </c>
      <c r="V182" s="42" t="str">
        <f>TEXT(Individuales!$N182,"")</f>
        <v/>
      </c>
    </row>
    <row r="183" spans="2:22" x14ac:dyDescent="0.25">
      <c r="B183" s="41" t="str">
        <f>TEXT(Individuales!$E$6,"")</f>
        <v>Skating Queens</v>
      </c>
      <c r="C183" s="20" t="str">
        <f>TEXT(Individuales!$D183,"")</f>
        <v/>
      </c>
      <c r="D183" s="20" t="str">
        <f>TEXT(Individuales!$E183,"")</f>
        <v/>
      </c>
      <c r="E183" s="20" t="str">
        <f>TEXT(Individuales!$F183,"")</f>
        <v/>
      </c>
      <c r="F183" s="20" t="str">
        <f>TEXT(Individuales!$G183,"")</f>
        <v/>
      </c>
      <c r="G183" s="20" t="str">
        <f>TEXT(Individuales!$J183,"")</f>
        <v/>
      </c>
      <c r="H183" s="20" t="str">
        <f>TEXT(Individuales!$K183,"")</f>
        <v/>
      </c>
      <c r="I183" s="20" t="str">
        <f t="shared" si="4"/>
        <v/>
      </c>
      <c r="J183" s="20" t="str">
        <f>TEXT(Individuales!$L183,"")</f>
        <v/>
      </c>
      <c r="K183" s="42" t="str">
        <f>TEXT(Individuales!$M183,"")</f>
        <v/>
      </c>
      <c r="M183" s="41" t="str">
        <f>TEXT(Individuales!$E$6,"")</f>
        <v>Skating Queens</v>
      </c>
      <c r="N183" s="20" t="str">
        <f>TEXT(Individuales!P183,"")</f>
        <v/>
      </c>
      <c r="O183" s="20" t="str">
        <f>TEXT(Individuales!Q183,"")</f>
        <v/>
      </c>
      <c r="P183" s="20" t="str">
        <f>TEXT(Individuales!R183,"")</f>
        <v/>
      </c>
      <c r="Q183" s="20" t="str">
        <f>TEXT(Individuales!S183,"")</f>
        <v/>
      </c>
      <c r="R183" s="20" t="str">
        <f>TEXT(Individuales!T183,"")</f>
        <v/>
      </c>
      <c r="S183" s="20" t="str">
        <f>TEXT(Individuales!U183,"")</f>
        <v/>
      </c>
      <c r="T183" s="20" t="str">
        <f t="shared" si="5"/>
        <v/>
      </c>
      <c r="U183" s="20" t="str">
        <f>TEXT(Individuales!V183,"")</f>
        <v/>
      </c>
      <c r="V183" s="42" t="str">
        <f>TEXT(Individuales!$N183,"")</f>
        <v/>
      </c>
    </row>
    <row r="184" spans="2:22" x14ac:dyDescent="0.25">
      <c r="B184" s="41" t="str">
        <f>TEXT(Individuales!$E$6,"")</f>
        <v>Skating Queens</v>
      </c>
      <c r="C184" s="20" t="str">
        <f>TEXT(Individuales!$D184,"")</f>
        <v/>
      </c>
      <c r="D184" s="20" t="str">
        <f>TEXT(Individuales!$E184,"")</f>
        <v/>
      </c>
      <c r="E184" s="20" t="str">
        <f>TEXT(Individuales!$F184,"")</f>
        <v/>
      </c>
      <c r="F184" s="20" t="str">
        <f>TEXT(Individuales!$G184,"")</f>
        <v/>
      </c>
      <c r="G184" s="20" t="str">
        <f>TEXT(Individuales!$J184,"")</f>
        <v/>
      </c>
      <c r="H184" s="20" t="str">
        <f>TEXT(Individuales!$K184,"")</f>
        <v/>
      </c>
      <c r="I184" s="20" t="str">
        <f t="shared" si="4"/>
        <v/>
      </c>
      <c r="J184" s="20" t="str">
        <f>TEXT(Individuales!$L184,"")</f>
        <v/>
      </c>
      <c r="K184" s="42" t="str">
        <f>TEXT(Individuales!$M184,"")</f>
        <v/>
      </c>
      <c r="M184" s="41" t="str">
        <f>TEXT(Individuales!$E$6,"")</f>
        <v>Skating Queens</v>
      </c>
      <c r="N184" s="20" t="str">
        <f>TEXT(Individuales!P184,"")</f>
        <v/>
      </c>
      <c r="O184" s="20" t="str">
        <f>TEXT(Individuales!Q184,"")</f>
        <v/>
      </c>
      <c r="P184" s="20" t="str">
        <f>TEXT(Individuales!R184,"")</f>
        <v/>
      </c>
      <c r="Q184" s="20" t="str">
        <f>TEXT(Individuales!S184,"")</f>
        <v/>
      </c>
      <c r="R184" s="20" t="str">
        <f>TEXT(Individuales!T184,"")</f>
        <v/>
      </c>
      <c r="S184" s="20" t="str">
        <f>TEXT(Individuales!U184,"")</f>
        <v/>
      </c>
      <c r="T184" s="20" t="str">
        <f t="shared" si="5"/>
        <v/>
      </c>
      <c r="U184" s="20" t="str">
        <f>TEXT(Individuales!V184,"")</f>
        <v/>
      </c>
      <c r="V184" s="42" t="str">
        <f>TEXT(Individuales!$N184,"")</f>
        <v/>
      </c>
    </row>
    <row r="185" spans="2:22" x14ac:dyDescent="0.25">
      <c r="B185" s="41" t="str">
        <f>TEXT(Individuales!$E$6,"")</f>
        <v>Skating Queens</v>
      </c>
      <c r="C185" s="20" t="str">
        <f>TEXT(Individuales!$D185,"")</f>
        <v/>
      </c>
      <c r="D185" s="20" t="str">
        <f>TEXT(Individuales!$E185,"")</f>
        <v/>
      </c>
      <c r="E185" s="20" t="str">
        <f>TEXT(Individuales!$F185,"")</f>
        <v/>
      </c>
      <c r="F185" s="20" t="str">
        <f>TEXT(Individuales!$G185,"")</f>
        <v/>
      </c>
      <c r="G185" s="20" t="str">
        <f>TEXT(Individuales!$J185,"")</f>
        <v/>
      </c>
      <c r="H185" s="20" t="str">
        <f>TEXT(Individuales!$K185,"")</f>
        <v/>
      </c>
      <c r="I185" s="20" t="str">
        <f t="shared" si="4"/>
        <v/>
      </c>
      <c r="J185" s="20" t="str">
        <f>TEXT(Individuales!$L185,"")</f>
        <v/>
      </c>
      <c r="K185" s="42" t="str">
        <f>TEXT(Individuales!$M185,"")</f>
        <v/>
      </c>
      <c r="M185" s="41" t="str">
        <f>TEXT(Individuales!$E$6,"")</f>
        <v>Skating Queens</v>
      </c>
      <c r="N185" s="20" t="str">
        <f>TEXT(Individuales!P185,"")</f>
        <v/>
      </c>
      <c r="O185" s="20" t="str">
        <f>TEXT(Individuales!Q185,"")</f>
        <v/>
      </c>
      <c r="P185" s="20" t="str">
        <f>TEXT(Individuales!R185,"")</f>
        <v/>
      </c>
      <c r="Q185" s="20" t="str">
        <f>TEXT(Individuales!S185,"")</f>
        <v/>
      </c>
      <c r="R185" s="20" t="str">
        <f>TEXT(Individuales!T185,"")</f>
        <v/>
      </c>
      <c r="S185" s="20" t="str">
        <f>TEXT(Individuales!U185,"")</f>
        <v/>
      </c>
      <c r="T185" s="20" t="str">
        <f t="shared" si="5"/>
        <v/>
      </c>
      <c r="U185" s="20" t="str">
        <f>TEXT(Individuales!V185,"")</f>
        <v/>
      </c>
      <c r="V185" s="42" t="str">
        <f>TEXT(Individuales!$N185,"")</f>
        <v/>
      </c>
    </row>
    <row r="186" spans="2:22" x14ac:dyDescent="0.25">
      <c r="B186" s="41" t="str">
        <f>TEXT(Individuales!$E$6,"")</f>
        <v>Skating Queens</v>
      </c>
      <c r="C186" s="20" t="str">
        <f>TEXT(Individuales!$D186,"")</f>
        <v/>
      </c>
      <c r="D186" s="20" t="str">
        <f>TEXT(Individuales!$E186,"")</f>
        <v/>
      </c>
      <c r="E186" s="20" t="str">
        <f>TEXT(Individuales!$F186,"")</f>
        <v/>
      </c>
      <c r="F186" s="20" t="str">
        <f>TEXT(Individuales!$G186,"")</f>
        <v/>
      </c>
      <c r="G186" s="20" t="str">
        <f>TEXT(Individuales!$J186,"")</f>
        <v/>
      </c>
      <c r="H186" s="20" t="str">
        <f>TEXT(Individuales!$K186,"")</f>
        <v/>
      </c>
      <c r="I186" s="20" t="str">
        <f t="shared" si="4"/>
        <v/>
      </c>
      <c r="J186" s="20" t="str">
        <f>TEXT(Individuales!$L186,"")</f>
        <v/>
      </c>
      <c r="K186" s="42" t="str">
        <f>TEXT(Individuales!$M186,"")</f>
        <v/>
      </c>
      <c r="M186" s="41" t="str">
        <f>TEXT(Individuales!$E$6,"")</f>
        <v>Skating Queens</v>
      </c>
      <c r="N186" s="20" t="str">
        <f>TEXT(Individuales!P186,"")</f>
        <v/>
      </c>
      <c r="O186" s="20" t="str">
        <f>TEXT(Individuales!Q186,"")</f>
        <v/>
      </c>
      <c r="P186" s="20" t="str">
        <f>TEXT(Individuales!R186,"")</f>
        <v/>
      </c>
      <c r="Q186" s="20" t="str">
        <f>TEXT(Individuales!S186,"")</f>
        <v/>
      </c>
      <c r="R186" s="20" t="str">
        <f>TEXT(Individuales!T186,"")</f>
        <v/>
      </c>
      <c r="S186" s="20" t="str">
        <f>TEXT(Individuales!U186,"")</f>
        <v/>
      </c>
      <c r="T186" s="20" t="str">
        <f t="shared" si="5"/>
        <v/>
      </c>
      <c r="U186" s="20" t="str">
        <f>TEXT(Individuales!V186,"")</f>
        <v/>
      </c>
      <c r="V186" s="42" t="str">
        <f>TEXT(Individuales!$N186,"")</f>
        <v/>
      </c>
    </row>
    <row r="187" spans="2:22" x14ac:dyDescent="0.25">
      <c r="B187" s="41" t="str">
        <f>TEXT(Individuales!$E$6,"")</f>
        <v>Skating Queens</v>
      </c>
      <c r="C187" s="20" t="str">
        <f>TEXT(Individuales!$D187,"")</f>
        <v/>
      </c>
      <c r="D187" s="20" t="str">
        <f>TEXT(Individuales!$E187,"")</f>
        <v/>
      </c>
      <c r="E187" s="20" t="str">
        <f>TEXT(Individuales!$F187,"")</f>
        <v/>
      </c>
      <c r="F187" s="20" t="str">
        <f>TEXT(Individuales!$G187,"")</f>
        <v/>
      </c>
      <c r="G187" s="20" t="str">
        <f>TEXT(Individuales!$J187,"")</f>
        <v/>
      </c>
      <c r="H187" s="20" t="str">
        <f>TEXT(Individuales!$K187,"")</f>
        <v/>
      </c>
      <c r="I187" s="20" t="str">
        <f t="shared" si="4"/>
        <v/>
      </c>
      <c r="J187" s="20" t="str">
        <f>TEXT(Individuales!$L187,"")</f>
        <v/>
      </c>
      <c r="K187" s="42" t="str">
        <f>TEXT(Individuales!$M187,"")</f>
        <v/>
      </c>
      <c r="M187" s="41" t="str">
        <f>TEXT(Individuales!$E$6,"")</f>
        <v>Skating Queens</v>
      </c>
      <c r="N187" s="20" t="str">
        <f>TEXT(Individuales!P187,"")</f>
        <v/>
      </c>
      <c r="O187" s="20" t="str">
        <f>TEXT(Individuales!Q187,"")</f>
        <v/>
      </c>
      <c r="P187" s="20" t="str">
        <f>TEXT(Individuales!R187,"")</f>
        <v/>
      </c>
      <c r="Q187" s="20" t="str">
        <f>TEXT(Individuales!S187,"")</f>
        <v/>
      </c>
      <c r="R187" s="20" t="str">
        <f>TEXT(Individuales!T187,"")</f>
        <v/>
      </c>
      <c r="S187" s="20" t="str">
        <f>TEXT(Individuales!U187,"")</f>
        <v/>
      </c>
      <c r="T187" s="20" t="str">
        <f t="shared" si="5"/>
        <v/>
      </c>
      <c r="U187" s="20" t="str">
        <f>TEXT(Individuales!V187,"")</f>
        <v/>
      </c>
      <c r="V187" s="42" t="str">
        <f>TEXT(Individuales!$N187,"")</f>
        <v/>
      </c>
    </row>
    <row r="188" spans="2:22" x14ac:dyDescent="0.25">
      <c r="B188" s="41" t="str">
        <f>TEXT(Individuales!$E$6,"")</f>
        <v>Skating Queens</v>
      </c>
      <c r="C188" s="20" t="str">
        <f>TEXT(Individuales!$D188,"")</f>
        <v/>
      </c>
      <c r="D188" s="20" t="str">
        <f>TEXT(Individuales!$E188,"")</f>
        <v/>
      </c>
      <c r="E188" s="20" t="str">
        <f>TEXT(Individuales!$F188,"")</f>
        <v/>
      </c>
      <c r="F188" s="20" t="str">
        <f>TEXT(Individuales!$G188,"")</f>
        <v/>
      </c>
      <c r="G188" s="20" t="str">
        <f>TEXT(Individuales!$J188,"")</f>
        <v/>
      </c>
      <c r="H188" s="20" t="str">
        <f>TEXT(Individuales!$K188,"")</f>
        <v/>
      </c>
      <c r="I188" s="20" t="str">
        <f t="shared" si="4"/>
        <v/>
      </c>
      <c r="J188" s="20" t="str">
        <f>TEXT(Individuales!$L188,"")</f>
        <v/>
      </c>
      <c r="K188" s="42" t="str">
        <f>TEXT(Individuales!$M188,"")</f>
        <v/>
      </c>
      <c r="M188" s="41" t="str">
        <f>TEXT(Individuales!$E$6,"")</f>
        <v>Skating Queens</v>
      </c>
      <c r="N188" s="20" t="str">
        <f>TEXT(Individuales!P188,"")</f>
        <v/>
      </c>
      <c r="O188" s="20" t="str">
        <f>TEXT(Individuales!Q188,"")</f>
        <v/>
      </c>
      <c r="P188" s="20" t="str">
        <f>TEXT(Individuales!R188,"")</f>
        <v/>
      </c>
      <c r="Q188" s="20" t="str">
        <f>TEXT(Individuales!S188,"")</f>
        <v/>
      </c>
      <c r="R188" s="20" t="str">
        <f>TEXT(Individuales!T188,"")</f>
        <v/>
      </c>
      <c r="S188" s="20" t="str">
        <f>TEXT(Individuales!U188,"")</f>
        <v/>
      </c>
      <c r="T188" s="20" t="str">
        <f t="shared" si="5"/>
        <v/>
      </c>
      <c r="U188" s="20" t="str">
        <f>TEXT(Individuales!V188,"")</f>
        <v/>
      </c>
      <c r="V188" s="42" t="str">
        <f>TEXT(Individuales!$N188,"")</f>
        <v/>
      </c>
    </row>
    <row r="189" spans="2:22" x14ac:dyDescent="0.25">
      <c r="B189" s="41" t="str">
        <f>TEXT(Individuales!$E$6,"")</f>
        <v>Skating Queens</v>
      </c>
      <c r="C189" s="20" t="str">
        <f>TEXT(Individuales!$D189,"")</f>
        <v/>
      </c>
      <c r="D189" s="20" t="str">
        <f>TEXT(Individuales!$E189,"")</f>
        <v/>
      </c>
      <c r="E189" s="20" t="str">
        <f>TEXT(Individuales!$F189,"")</f>
        <v/>
      </c>
      <c r="F189" s="20" t="str">
        <f>TEXT(Individuales!$G189,"")</f>
        <v/>
      </c>
      <c r="G189" s="20" t="str">
        <f>TEXT(Individuales!$J189,"")</f>
        <v/>
      </c>
      <c r="H189" s="20" t="str">
        <f>TEXT(Individuales!$K189,"")</f>
        <v/>
      </c>
      <c r="I189" s="20" t="str">
        <f t="shared" si="4"/>
        <v/>
      </c>
      <c r="J189" s="20" t="str">
        <f>TEXT(Individuales!$L189,"")</f>
        <v/>
      </c>
      <c r="K189" s="42" t="str">
        <f>TEXT(Individuales!$M189,"")</f>
        <v/>
      </c>
      <c r="M189" s="41" t="str">
        <f>TEXT(Individuales!$E$6,"")</f>
        <v>Skating Queens</v>
      </c>
      <c r="N189" s="20" t="str">
        <f>TEXT(Individuales!P189,"")</f>
        <v/>
      </c>
      <c r="O189" s="20" t="str">
        <f>TEXT(Individuales!Q189,"")</f>
        <v/>
      </c>
      <c r="P189" s="20" t="str">
        <f>TEXT(Individuales!R189,"")</f>
        <v/>
      </c>
      <c r="Q189" s="20" t="str">
        <f>TEXT(Individuales!S189,"")</f>
        <v/>
      </c>
      <c r="R189" s="20" t="str">
        <f>TEXT(Individuales!T189,"")</f>
        <v/>
      </c>
      <c r="S189" s="20" t="str">
        <f>TEXT(Individuales!U189,"")</f>
        <v/>
      </c>
      <c r="T189" s="20" t="str">
        <f t="shared" si="5"/>
        <v/>
      </c>
      <c r="U189" s="20" t="str">
        <f>TEXT(Individuales!V189,"")</f>
        <v/>
      </c>
      <c r="V189" s="42" t="str">
        <f>TEXT(Individuales!$N189,"")</f>
        <v/>
      </c>
    </row>
    <row r="190" spans="2:22" x14ac:dyDescent="0.25">
      <c r="B190" s="41" t="str">
        <f>TEXT(Individuales!$E$6,"")</f>
        <v>Skating Queens</v>
      </c>
      <c r="C190" s="20" t="str">
        <f>TEXT(Individuales!$D190,"")</f>
        <v/>
      </c>
      <c r="D190" s="20" t="str">
        <f>TEXT(Individuales!$E190,"")</f>
        <v/>
      </c>
      <c r="E190" s="20" t="str">
        <f>TEXT(Individuales!$F190,"")</f>
        <v/>
      </c>
      <c r="F190" s="20" t="str">
        <f>TEXT(Individuales!$G190,"")</f>
        <v/>
      </c>
      <c r="G190" s="20" t="str">
        <f>TEXT(Individuales!$J190,"")</f>
        <v/>
      </c>
      <c r="H190" s="20" t="str">
        <f>TEXT(Individuales!$K190,"")</f>
        <v/>
      </c>
      <c r="I190" s="20" t="str">
        <f t="shared" si="4"/>
        <v/>
      </c>
      <c r="J190" s="20" t="str">
        <f>TEXT(Individuales!$L190,"")</f>
        <v/>
      </c>
      <c r="K190" s="42" t="str">
        <f>TEXT(Individuales!$M190,"")</f>
        <v/>
      </c>
      <c r="M190" s="41" t="str">
        <f>TEXT(Individuales!$E$6,"")</f>
        <v>Skating Queens</v>
      </c>
      <c r="N190" s="20" t="str">
        <f>TEXT(Individuales!P190,"")</f>
        <v/>
      </c>
      <c r="O190" s="20" t="str">
        <f>TEXT(Individuales!Q190,"")</f>
        <v/>
      </c>
      <c r="P190" s="20" t="str">
        <f>TEXT(Individuales!R190,"")</f>
        <v/>
      </c>
      <c r="Q190" s="20" t="str">
        <f>TEXT(Individuales!S190,"")</f>
        <v/>
      </c>
      <c r="R190" s="20" t="str">
        <f>TEXT(Individuales!T190,"")</f>
        <v/>
      </c>
      <c r="S190" s="20" t="str">
        <f>TEXT(Individuales!U190,"")</f>
        <v/>
      </c>
      <c r="T190" s="20" t="str">
        <f t="shared" si="5"/>
        <v/>
      </c>
      <c r="U190" s="20" t="str">
        <f>TEXT(Individuales!V190,"")</f>
        <v/>
      </c>
      <c r="V190" s="42" t="str">
        <f>TEXT(Individuales!$N190,"")</f>
        <v/>
      </c>
    </row>
    <row r="191" spans="2:22" x14ac:dyDescent="0.25">
      <c r="B191" s="41" t="str">
        <f>TEXT(Individuales!$E$6,"")</f>
        <v>Skating Queens</v>
      </c>
      <c r="C191" s="20" t="str">
        <f>TEXT(Individuales!$D191,"")</f>
        <v/>
      </c>
      <c r="D191" s="20" t="str">
        <f>TEXT(Individuales!$E191,"")</f>
        <v/>
      </c>
      <c r="E191" s="20" t="str">
        <f>TEXT(Individuales!$F191,"")</f>
        <v/>
      </c>
      <c r="F191" s="20" t="str">
        <f>TEXT(Individuales!$G191,"")</f>
        <v/>
      </c>
      <c r="G191" s="20" t="str">
        <f>TEXT(Individuales!$J191,"")</f>
        <v/>
      </c>
      <c r="H191" s="20" t="str">
        <f>TEXT(Individuales!$K191,"")</f>
        <v/>
      </c>
      <c r="I191" s="20" t="str">
        <f t="shared" si="4"/>
        <v/>
      </c>
      <c r="J191" s="20" t="str">
        <f>TEXT(Individuales!$L191,"")</f>
        <v/>
      </c>
      <c r="K191" s="42" t="str">
        <f>TEXT(Individuales!$M191,"")</f>
        <v/>
      </c>
      <c r="M191" s="41" t="str">
        <f>TEXT(Individuales!$E$6,"")</f>
        <v>Skating Queens</v>
      </c>
      <c r="N191" s="20" t="str">
        <f>TEXT(Individuales!P191,"")</f>
        <v/>
      </c>
      <c r="O191" s="20" t="str">
        <f>TEXT(Individuales!Q191,"")</f>
        <v/>
      </c>
      <c r="P191" s="20" t="str">
        <f>TEXT(Individuales!R191,"")</f>
        <v/>
      </c>
      <c r="Q191" s="20" t="str">
        <f>TEXT(Individuales!S191,"")</f>
        <v/>
      </c>
      <c r="R191" s="20" t="str">
        <f>TEXT(Individuales!T191,"")</f>
        <v/>
      </c>
      <c r="S191" s="20" t="str">
        <f>TEXT(Individuales!U191,"")</f>
        <v/>
      </c>
      <c r="T191" s="20" t="str">
        <f t="shared" si="5"/>
        <v/>
      </c>
      <c r="U191" s="20" t="str">
        <f>TEXT(Individuales!V191,"")</f>
        <v/>
      </c>
      <c r="V191" s="42" t="str">
        <f>TEXT(Individuales!$N191,"")</f>
        <v/>
      </c>
    </row>
    <row r="192" spans="2:22" x14ac:dyDescent="0.25">
      <c r="B192" s="41" t="str">
        <f>TEXT(Individuales!$E$6,"")</f>
        <v>Skating Queens</v>
      </c>
      <c r="C192" s="20" t="str">
        <f>TEXT(Individuales!$D192,"")</f>
        <v/>
      </c>
      <c r="D192" s="20" t="str">
        <f>TEXT(Individuales!$E192,"")</f>
        <v/>
      </c>
      <c r="E192" s="20" t="str">
        <f>TEXT(Individuales!$F192,"")</f>
        <v/>
      </c>
      <c r="F192" s="20" t="str">
        <f>TEXT(Individuales!$G192,"")</f>
        <v/>
      </c>
      <c r="G192" s="20" t="str">
        <f>TEXT(Individuales!$J192,"")</f>
        <v/>
      </c>
      <c r="H192" s="20" t="str">
        <f>TEXT(Individuales!$K192,"")</f>
        <v/>
      </c>
      <c r="I192" s="20" t="str">
        <f t="shared" si="4"/>
        <v/>
      </c>
      <c r="J192" s="20" t="str">
        <f>TEXT(Individuales!$L192,"")</f>
        <v/>
      </c>
      <c r="K192" s="42" t="str">
        <f>TEXT(Individuales!$M192,"")</f>
        <v/>
      </c>
      <c r="M192" s="41" t="str">
        <f>TEXT(Individuales!$E$6,"")</f>
        <v>Skating Queens</v>
      </c>
      <c r="N192" s="20" t="str">
        <f>TEXT(Individuales!P192,"")</f>
        <v/>
      </c>
      <c r="O192" s="20" t="str">
        <f>TEXT(Individuales!Q192,"")</f>
        <v/>
      </c>
      <c r="P192" s="20" t="str">
        <f>TEXT(Individuales!R192,"")</f>
        <v/>
      </c>
      <c r="Q192" s="20" t="str">
        <f>TEXT(Individuales!S192,"")</f>
        <v/>
      </c>
      <c r="R192" s="20" t="str">
        <f>TEXT(Individuales!T192,"")</f>
        <v/>
      </c>
      <c r="S192" s="20" t="str">
        <f>TEXT(Individuales!U192,"")</f>
        <v/>
      </c>
      <c r="T192" s="20" t="str">
        <f t="shared" si="5"/>
        <v/>
      </c>
      <c r="U192" s="20" t="str">
        <f>TEXT(Individuales!V192,"")</f>
        <v/>
      </c>
      <c r="V192" s="42" t="str">
        <f>TEXT(Individuales!$N192,"")</f>
        <v/>
      </c>
    </row>
    <row r="193" spans="2:22" x14ac:dyDescent="0.25">
      <c r="B193" s="41" t="str">
        <f>TEXT(Individuales!$E$6,"")</f>
        <v>Skating Queens</v>
      </c>
      <c r="C193" s="20" t="str">
        <f>TEXT(Individuales!$D193,"")</f>
        <v/>
      </c>
      <c r="D193" s="20" t="str">
        <f>TEXT(Individuales!$E193,"")</f>
        <v/>
      </c>
      <c r="E193" s="20" t="str">
        <f>TEXT(Individuales!$F193,"")</f>
        <v/>
      </c>
      <c r="F193" s="20" t="str">
        <f>TEXT(Individuales!$G193,"")</f>
        <v/>
      </c>
      <c r="G193" s="20" t="str">
        <f>TEXT(Individuales!$J193,"")</f>
        <v/>
      </c>
      <c r="H193" s="20" t="str">
        <f>TEXT(Individuales!$K193,"")</f>
        <v/>
      </c>
      <c r="I193" s="20" t="str">
        <f t="shared" si="4"/>
        <v/>
      </c>
      <c r="J193" s="20" t="str">
        <f>TEXT(Individuales!$L193,"")</f>
        <v/>
      </c>
      <c r="K193" s="42" t="str">
        <f>TEXT(Individuales!$M193,"")</f>
        <v/>
      </c>
      <c r="M193" s="41" t="str">
        <f>TEXT(Individuales!$E$6,"")</f>
        <v>Skating Queens</v>
      </c>
      <c r="N193" s="20" t="str">
        <f>TEXT(Individuales!P193,"")</f>
        <v/>
      </c>
      <c r="O193" s="20" t="str">
        <f>TEXT(Individuales!Q193,"")</f>
        <v/>
      </c>
      <c r="P193" s="20" t="str">
        <f>TEXT(Individuales!R193,"")</f>
        <v/>
      </c>
      <c r="Q193" s="20" t="str">
        <f>TEXT(Individuales!S193,"")</f>
        <v/>
      </c>
      <c r="R193" s="20" t="str">
        <f>TEXT(Individuales!T193,"")</f>
        <v/>
      </c>
      <c r="S193" s="20" t="str">
        <f>TEXT(Individuales!U193,"")</f>
        <v/>
      </c>
      <c r="T193" s="20" t="str">
        <f t="shared" si="5"/>
        <v/>
      </c>
      <c r="U193" s="20" t="str">
        <f>TEXT(Individuales!V193,"")</f>
        <v/>
      </c>
      <c r="V193" s="42" t="str">
        <f>TEXT(Individuales!$N193,"")</f>
        <v/>
      </c>
    </row>
    <row r="194" spans="2:22" x14ac:dyDescent="0.25">
      <c r="B194" s="41" t="str">
        <f>TEXT(Individuales!$E$6,"")</f>
        <v>Skating Queens</v>
      </c>
      <c r="C194" s="20" t="str">
        <f>TEXT(Individuales!$D194,"")</f>
        <v/>
      </c>
      <c r="D194" s="20" t="str">
        <f>TEXT(Individuales!$E194,"")</f>
        <v/>
      </c>
      <c r="E194" s="20" t="str">
        <f>TEXT(Individuales!$F194,"")</f>
        <v/>
      </c>
      <c r="F194" s="20" t="str">
        <f>TEXT(Individuales!$G194,"")</f>
        <v/>
      </c>
      <c r="G194" s="20" t="str">
        <f>TEXT(Individuales!$J194,"")</f>
        <v/>
      </c>
      <c r="H194" s="20" t="str">
        <f>TEXT(Individuales!$K194,"")</f>
        <v/>
      </c>
      <c r="I194" s="20" t="str">
        <f t="shared" si="4"/>
        <v/>
      </c>
      <c r="J194" s="20" t="str">
        <f>TEXT(Individuales!$L194,"")</f>
        <v/>
      </c>
      <c r="K194" s="42" t="str">
        <f>TEXT(Individuales!$M194,"")</f>
        <v/>
      </c>
      <c r="M194" s="41" t="str">
        <f>TEXT(Individuales!$E$6,"")</f>
        <v>Skating Queens</v>
      </c>
      <c r="N194" s="20" t="str">
        <f>TEXT(Individuales!P194,"")</f>
        <v/>
      </c>
      <c r="O194" s="20" t="str">
        <f>TEXT(Individuales!Q194,"")</f>
        <v/>
      </c>
      <c r="P194" s="20" t="str">
        <f>TEXT(Individuales!R194,"")</f>
        <v/>
      </c>
      <c r="Q194" s="20" t="str">
        <f>TEXT(Individuales!S194,"")</f>
        <v/>
      </c>
      <c r="R194" s="20" t="str">
        <f>TEXT(Individuales!T194,"")</f>
        <v/>
      </c>
      <c r="S194" s="20" t="str">
        <f>TEXT(Individuales!U194,"")</f>
        <v/>
      </c>
      <c r="T194" s="20" t="str">
        <f t="shared" si="5"/>
        <v/>
      </c>
      <c r="U194" s="20" t="str">
        <f>TEXT(Individuales!V194,"")</f>
        <v/>
      </c>
      <c r="V194" s="42" t="str">
        <f>TEXT(Individuales!$N194,"")</f>
        <v/>
      </c>
    </row>
    <row r="195" spans="2:22" x14ac:dyDescent="0.25">
      <c r="B195" s="41" t="str">
        <f>TEXT(Individuales!$E$6,"")</f>
        <v>Skating Queens</v>
      </c>
      <c r="C195" s="20" t="str">
        <f>TEXT(Individuales!$D195,"")</f>
        <v/>
      </c>
      <c r="D195" s="20" t="str">
        <f>TEXT(Individuales!$E195,"")</f>
        <v/>
      </c>
      <c r="E195" s="20" t="str">
        <f>TEXT(Individuales!$F195,"")</f>
        <v/>
      </c>
      <c r="F195" s="20" t="str">
        <f>TEXT(Individuales!$G195,"")</f>
        <v/>
      </c>
      <c r="G195" s="20" t="str">
        <f>TEXT(Individuales!$J195,"")</f>
        <v/>
      </c>
      <c r="H195" s="20" t="str">
        <f>TEXT(Individuales!$K195,"")</f>
        <v/>
      </c>
      <c r="I195" s="20" t="str">
        <f t="shared" si="4"/>
        <v/>
      </c>
      <c r="J195" s="20" t="str">
        <f>TEXT(Individuales!$L195,"")</f>
        <v/>
      </c>
      <c r="K195" s="42" t="str">
        <f>TEXT(Individuales!$M195,"")</f>
        <v/>
      </c>
      <c r="M195" s="41" t="str">
        <f>TEXT(Individuales!$E$6,"")</f>
        <v>Skating Queens</v>
      </c>
      <c r="N195" s="20" t="str">
        <f>TEXT(Individuales!P195,"")</f>
        <v/>
      </c>
      <c r="O195" s="20" t="str">
        <f>TEXT(Individuales!Q195,"")</f>
        <v/>
      </c>
      <c r="P195" s="20" t="str">
        <f>TEXT(Individuales!R195,"")</f>
        <v/>
      </c>
      <c r="Q195" s="20" t="str">
        <f>TEXT(Individuales!S195,"")</f>
        <v/>
      </c>
      <c r="R195" s="20" t="str">
        <f>TEXT(Individuales!T195,"")</f>
        <v/>
      </c>
      <c r="S195" s="20" t="str">
        <f>TEXT(Individuales!U195,"")</f>
        <v/>
      </c>
      <c r="T195" s="20" t="str">
        <f t="shared" si="5"/>
        <v/>
      </c>
      <c r="U195" s="20" t="str">
        <f>TEXT(Individuales!V195,"")</f>
        <v/>
      </c>
      <c r="V195" s="42" t="str">
        <f>TEXT(Individuales!$N195,"")</f>
        <v/>
      </c>
    </row>
    <row r="196" spans="2:22" x14ac:dyDescent="0.25">
      <c r="B196" s="41" t="str">
        <f>TEXT(Individuales!$E$6,"")</f>
        <v>Skating Queens</v>
      </c>
      <c r="C196" s="20" t="str">
        <f>TEXT(Individuales!$D196,"")</f>
        <v/>
      </c>
      <c r="D196" s="20" t="str">
        <f>TEXT(Individuales!$E196,"")</f>
        <v/>
      </c>
      <c r="E196" s="20" t="str">
        <f>TEXT(Individuales!$F196,"")</f>
        <v/>
      </c>
      <c r="F196" s="20" t="str">
        <f>TEXT(Individuales!$G196,"")</f>
        <v/>
      </c>
      <c r="G196" s="20" t="str">
        <f>TEXT(Individuales!$J196,"")</f>
        <v/>
      </c>
      <c r="H196" s="20" t="str">
        <f>TEXT(Individuales!$K196,"")</f>
        <v/>
      </c>
      <c r="I196" s="20" t="str">
        <f t="shared" si="4"/>
        <v/>
      </c>
      <c r="J196" s="20" t="str">
        <f>TEXT(Individuales!$L196,"")</f>
        <v/>
      </c>
      <c r="K196" s="42" t="str">
        <f>TEXT(Individuales!$M196,"")</f>
        <v/>
      </c>
      <c r="M196" s="41" t="str">
        <f>TEXT(Individuales!$E$6,"")</f>
        <v>Skating Queens</v>
      </c>
      <c r="N196" s="20" t="str">
        <f>TEXT(Individuales!P196,"")</f>
        <v/>
      </c>
      <c r="O196" s="20" t="str">
        <f>TEXT(Individuales!Q196,"")</f>
        <v/>
      </c>
      <c r="P196" s="20" t="str">
        <f>TEXT(Individuales!R196,"")</f>
        <v/>
      </c>
      <c r="Q196" s="20" t="str">
        <f>TEXT(Individuales!S196,"")</f>
        <v/>
      </c>
      <c r="R196" s="20" t="str">
        <f>TEXT(Individuales!T196,"")</f>
        <v/>
      </c>
      <c r="S196" s="20" t="str">
        <f>TEXT(Individuales!U196,"")</f>
        <v/>
      </c>
      <c r="T196" s="20" t="str">
        <f t="shared" si="5"/>
        <v/>
      </c>
      <c r="U196" s="20" t="str">
        <f>TEXT(Individuales!V196,"")</f>
        <v/>
      </c>
      <c r="V196" s="42" t="str">
        <f>TEXT(Individuales!$N196,"")</f>
        <v/>
      </c>
    </row>
    <row r="197" spans="2:22" x14ac:dyDescent="0.25">
      <c r="B197" s="41" t="str">
        <f>TEXT(Individuales!$E$6,"")</f>
        <v>Skating Queens</v>
      </c>
      <c r="C197" s="20" t="str">
        <f>TEXT(Individuales!$D197,"")</f>
        <v/>
      </c>
      <c r="D197" s="20" t="str">
        <f>TEXT(Individuales!$E197,"")</f>
        <v/>
      </c>
      <c r="E197" s="20" t="str">
        <f>TEXT(Individuales!$F197,"")</f>
        <v/>
      </c>
      <c r="F197" s="20" t="str">
        <f>TEXT(Individuales!$G197,"")</f>
        <v/>
      </c>
      <c r="G197" s="20" t="str">
        <f>TEXT(Individuales!$J197,"")</f>
        <v/>
      </c>
      <c r="H197" s="20" t="str">
        <f>TEXT(Individuales!$K197,"")</f>
        <v/>
      </c>
      <c r="I197" s="20" t="str">
        <f t="shared" si="4"/>
        <v/>
      </c>
      <c r="J197" s="20" t="str">
        <f>TEXT(Individuales!$L197,"")</f>
        <v/>
      </c>
      <c r="K197" s="42" t="str">
        <f>TEXT(Individuales!$M197,"")</f>
        <v/>
      </c>
      <c r="M197" s="41" t="str">
        <f>TEXT(Individuales!$E$6,"")</f>
        <v>Skating Queens</v>
      </c>
      <c r="N197" s="20" t="str">
        <f>TEXT(Individuales!P197,"")</f>
        <v/>
      </c>
      <c r="O197" s="20" t="str">
        <f>TEXT(Individuales!Q197,"")</f>
        <v/>
      </c>
      <c r="P197" s="20" t="str">
        <f>TEXT(Individuales!R197,"")</f>
        <v/>
      </c>
      <c r="Q197" s="20" t="str">
        <f>TEXT(Individuales!S197,"")</f>
        <v/>
      </c>
      <c r="R197" s="20" t="str">
        <f>TEXT(Individuales!T197,"")</f>
        <v/>
      </c>
      <c r="S197" s="20" t="str">
        <f>TEXT(Individuales!U197,"")</f>
        <v/>
      </c>
      <c r="T197" s="20" t="str">
        <f t="shared" si="5"/>
        <v/>
      </c>
      <c r="U197" s="20" t="str">
        <f>TEXT(Individuales!V197,"")</f>
        <v/>
      </c>
      <c r="V197" s="42" t="str">
        <f>TEXT(Individuales!$N197,"")</f>
        <v/>
      </c>
    </row>
    <row r="198" spans="2:22" x14ac:dyDescent="0.25">
      <c r="B198" s="41" t="str">
        <f>TEXT(Individuales!$E$6,"")</f>
        <v>Skating Queens</v>
      </c>
      <c r="C198" s="20" t="str">
        <f>TEXT(Individuales!$D198,"")</f>
        <v/>
      </c>
      <c r="D198" s="20" t="str">
        <f>TEXT(Individuales!$E198,"")</f>
        <v/>
      </c>
      <c r="E198" s="20" t="str">
        <f>TEXT(Individuales!$F198,"")</f>
        <v/>
      </c>
      <c r="F198" s="20" t="str">
        <f>TEXT(Individuales!$G198,"")</f>
        <v/>
      </c>
      <c r="G198" s="20" t="str">
        <f>TEXT(Individuales!$J198,"")</f>
        <v/>
      </c>
      <c r="H198" s="20" t="str">
        <f>TEXT(Individuales!$K198,"")</f>
        <v/>
      </c>
      <c r="I198" s="20" t="str">
        <f t="shared" si="4"/>
        <v/>
      </c>
      <c r="J198" s="20" t="str">
        <f>TEXT(Individuales!$L198,"")</f>
        <v/>
      </c>
      <c r="K198" s="42" t="str">
        <f>TEXT(Individuales!$M198,"")</f>
        <v/>
      </c>
      <c r="M198" s="41" t="str">
        <f>TEXT(Individuales!$E$6,"")</f>
        <v>Skating Queens</v>
      </c>
      <c r="N198" s="20" t="str">
        <f>TEXT(Individuales!P198,"")</f>
        <v/>
      </c>
      <c r="O198" s="20" t="str">
        <f>TEXT(Individuales!Q198,"")</f>
        <v/>
      </c>
      <c r="P198" s="20" t="str">
        <f>TEXT(Individuales!R198,"")</f>
        <v/>
      </c>
      <c r="Q198" s="20" t="str">
        <f>TEXT(Individuales!S198,"")</f>
        <v/>
      </c>
      <c r="R198" s="20" t="str">
        <f>TEXT(Individuales!T198,"")</f>
        <v/>
      </c>
      <c r="S198" s="20" t="str">
        <f>TEXT(Individuales!U198,"")</f>
        <v/>
      </c>
      <c r="T198" s="20" t="str">
        <f t="shared" si="5"/>
        <v/>
      </c>
      <c r="U198" s="20" t="str">
        <f>TEXT(Individuales!V198,"")</f>
        <v/>
      </c>
      <c r="V198" s="42" t="str">
        <f>TEXT(Individuales!$N198,"")</f>
        <v/>
      </c>
    </row>
    <row r="199" spans="2:22" x14ac:dyDescent="0.25">
      <c r="B199" s="41" t="str">
        <f>TEXT(Individuales!$E$6,"")</f>
        <v>Skating Queens</v>
      </c>
      <c r="C199" s="20" t="str">
        <f>TEXT(Individuales!$D199,"")</f>
        <v/>
      </c>
      <c r="D199" s="20" t="str">
        <f>TEXT(Individuales!$E199,"")</f>
        <v/>
      </c>
      <c r="E199" s="20" t="str">
        <f>TEXT(Individuales!$F199,"")</f>
        <v/>
      </c>
      <c r="F199" s="20" t="str">
        <f>TEXT(Individuales!$G199,"")</f>
        <v/>
      </c>
      <c r="G199" s="20" t="str">
        <f>TEXT(Individuales!$J199,"")</f>
        <v/>
      </c>
      <c r="H199" s="20" t="str">
        <f>TEXT(Individuales!$K199,"")</f>
        <v/>
      </c>
      <c r="I199" s="20" t="str">
        <f t="shared" si="4"/>
        <v/>
      </c>
      <c r="J199" s="20" t="str">
        <f>TEXT(Individuales!$L199,"")</f>
        <v/>
      </c>
      <c r="K199" s="42" t="str">
        <f>TEXT(Individuales!$M199,"")</f>
        <v/>
      </c>
      <c r="M199" s="41" t="str">
        <f>TEXT(Individuales!$E$6,"")</f>
        <v>Skating Queens</v>
      </c>
      <c r="N199" s="20" t="str">
        <f>TEXT(Individuales!P199,"")</f>
        <v/>
      </c>
      <c r="O199" s="20" t="str">
        <f>TEXT(Individuales!Q199,"")</f>
        <v/>
      </c>
      <c r="P199" s="20" t="str">
        <f>TEXT(Individuales!R199,"")</f>
        <v/>
      </c>
      <c r="Q199" s="20" t="str">
        <f>TEXT(Individuales!S199,"")</f>
        <v/>
      </c>
      <c r="R199" s="20" t="str">
        <f>TEXT(Individuales!T199,"")</f>
        <v/>
      </c>
      <c r="S199" s="20" t="str">
        <f>TEXT(Individuales!U199,"")</f>
        <v/>
      </c>
      <c r="T199" s="20" t="str">
        <f t="shared" si="5"/>
        <v/>
      </c>
      <c r="U199" s="20" t="str">
        <f>TEXT(Individuales!V199,"")</f>
        <v/>
      </c>
      <c r="V199" s="42" t="str">
        <f>TEXT(Individuales!$N199,"")</f>
        <v/>
      </c>
    </row>
    <row r="200" spans="2:22" x14ac:dyDescent="0.25">
      <c r="B200" s="41" t="str">
        <f>TEXT(Individuales!$E$6,"")</f>
        <v>Skating Queens</v>
      </c>
      <c r="C200" s="20" t="str">
        <f>TEXT(Individuales!$D200,"")</f>
        <v/>
      </c>
      <c r="D200" s="20" t="str">
        <f>TEXT(Individuales!$E200,"")</f>
        <v/>
      </c>
      <c r="E200" s="20" t="str">
        <f>TEXT(Individuales!$F200,"")</f>
        <v/>
      </c>
      <c r="F200" s="20" t="str">
        <f>TEXT(Individuales!$G200,"")</f>
        <v/>
      </c>
      <c r="G200" s="20" t="str">
        <f>TEXT(Individuales!$J200,"")</f>
        <v/>
      </c>
      <c r="H200" s="20" t="str">
        <f>TEXT(Individuales!$K200,"")</f>
        <v/>
      </c>
      <c r="I200" s="20" t="str">
        <f t="shared" si="4"/>
        <v/>
      </c>
      <c r="J200" s="20" t="str">
        <f>TEXT(Individuales!$L200,"")</f>
        <v/>
      </c>
      <c r="K200" s="42" t="str">
        <f>TEXT(Individuales!$M200,"")</f>
        <v/>
      </c>
      <c r="M200" s="41" t="str">
        <f>TEXT(Individuales!$E$6,"")</f>
        <v>Skating Queens</v>
      </c>
      <c r="N200" s="20" t="str">
        <f>TEXT(Individuales!P200,"")</f>
        <v/>
      </c>
      <c r="O200" s="20" t="str">
        <f>TEXT(Individuales!Q200,"")</f>
        <v/>
      </c>
      <c r="P200" s="20" t="str">
        <f>TEXT(Individuales!R200,"")</f>
        <v/>
      </c>
      <c r="Q200" s="20" t="str">
        <f>TEXT(Individuales!S200,"")</f>
        <v/>
      </c>
      <c r="R200" s="20" t="str">
        <f>TEXT(Individuales!T200,"")</f>
        <v/>
      </c>
      <c r="S200" s="20" t="str">
        <f>TEXT(Individuales!U200,"")</f>
        <v/>
      </c>
      <c r="T200" s="20" t="str">
        <f t="shared" si="5"/>
        <v/>
      </c>
      <c r="U200" s="20" t="str">
        <f>TEXT(Individuales!V200,"")</f>
        <v/>
      </c>
      <c r="V200" s="42" t="str">
        <f>TEXT(Individuales!$N200,"")</f>
        <v/>
      </c>
    </row>
    <row r="201" spans="2:22" x14ac:dyDescent="0.25">
      <c r="B201" s="41" t="str">
        <f>TEXT(Individuales!$E$6,"")</f>
        <v>Skating Queens</v>
      </c>
      <c r="C201" s="20" t="str">
        <f>TEXT(Individuales!$D201,"")</f>
        <v/>
      </c>
      <c r="D201" s="20" t="str">
        <f>TEXT(Individuales!$E201,"")</f>
        <v/>
      </c>
      <c r="E201" s="20" t="str">
        <f>TEXT(Individuales!$F201,"")</f>
        <v/>
      </c>
      <c r="F201" s="20" t="str">
        <f>TEXT(Individuales!$G201,"")</f>
        <v/>
      </c>
      <c r="G201" s="20" t="str">
        <f>TEXT(Individuales!$J201,"")</f>
        <v/>
      </c>
      <c r="H201" s="20" t="str">
        <f>TEXT(Individuales!$K201,"")</f>
        <v/>
      </c>
      <c r="I201" s="20" t="str">
        <f t="shared" si="4"/>
        <v/>
      </c>
      <c r="J201" s="20" t="str">
        <f>TEXT(Individuales!$L201,"")</f>
        <v/>
      </c>
      <c r="K201" s="42" t="str">
        <f>TEXT(Individuales!$M201,"")</f>
        <v/>
      </c>
      <c r="M201" s="41" t="str">
        <f>TEXT(Individuales!$E$6,"")</f>
        <v>Skating Queens</v>
      </c>
      <c r="N201" s="20" t="str">
        <f>TEXT(Individuales!P201,"")</f>
        <v/>
      </c>
      <c r="O201" s="20" t="str">
        <f>TEXT(Individuales!Q201,"")</f>
        <v/>
      </c>
      <c r="P201" s="20" t="str">
        <f>TEXT(Individuales!R201,"")</f>
        <v/>
      </c>
      <c r="Q201" s="20" t="str">
        <f>TEXT(Individuales!S201,"")</f>
        <v/>
      </c>
      <c r="R201" s="20" t="str">
        <f>TEXT(Individuales!T201,"")</f>
        <v/>
      </c>
      <c r="S201" s="20" t="str">
        <f>TEXT(Individuales!U201,"")</f>
        <v/>
      </c>
      <c r="T201" s="20" t="str">
        <f t="shared" si="5"/>
        <v/>
      </c>
      <c r="U201" s="20" t="str">
        <f>TEXT(Individuales!V201,"")</f>
        <v/>
      </c>
      <c r="V201" s="42" t="str">
        <f>TEXT(Individuales!$N201,"")</f>
        <v/>
      </c>
    </row>
    <row r="202" spans="2:22" x14ac:dyDescent="0.25">
      <c r="B202" s="41" t="str">
        <f>TEXT(Individuales!$E$6,"")</f>
        <v>Skating Queens</v>
      </c>
      <c r="C202" s="20" t="str">
        <f>TEXT(Individuales!$D202,"")</f>
        <v/>
      </c>
      <c r="D202" s="20" t="str">
        <f>TEXT(Individuales!$E202,"")</f>
        <v/>
      </c>
      <c r="E202" s="20" t="str">
        <f>TEXT(Individuales!$F202,"")</f>
        <v/>
      </c>
      <c r="F202" s="20" t="str">
        <f>TEXT(Individuales!$G202,"")</f>
        <v/>
      </c>
      <c r="G202" s="20" t="str">
        <f>TEXT(Individuales!$J202,"")</f>
        <v/>
      </c>
      <c r="H202" s="20" t="str">
        <f>TEXT(Individuales!$K202,"")</f>
        <v/>
      </c>
      <c r="I202" s="20" t="str">
        <f t="shared" ref="I202:I265" si="6">IF(G202&lt;&gt;"",$B$7,"")</f>
        <v/>
      </c>
      <c r="J202" s="20" t="str">
        <f>TEXT(Individuales!$L202,"")</f>
        <v/>
      </c>
      <c r="K202" s="42" t="str">
        <f>TEXT(Individuales!$M202,"")</f>
        <v/>
      </c>
      <c r="M202" s="41" t="str">
        <f>TEXT(Individuales!$E$6,"")</f>
        <v>Skating Queens</v>
      </c>
      <c r="N202" s="20" t="str">
        <f>TEXT(Individuales!P202,"")</f>
        <v/>
      </c>
      <c r="O202" s="20" t="str">
        <f>TEXT(Individuales!Q202,"")</f>
        <v/>
      </c>
      <c r="P202" s="20" t="str">
        <f>TEXT(Individuales!R202,"")</f>
        <v/>
      </c>
      <c r="Q202" s="20" t="str">
        <f>TEXT(Individuales!S202,"")</f>
        <v/>
      </c>
      <c r="R202" s="20" t="str">
        <f>TEXT(Individuales!T202,"")</f>
        <v/>
      </c>
      <c r="S202" s="20" t="str">
        <f>TEXT(Individuales!U202,"")</f>
        <v/>
      </c>
      <c r="T202" s="20" t="str">
        <f t="shared" ref="T202:T265" si="7">IF(R202&lt;&gt;"",$M$7,"")</f>
        <v/>
      </c>
      <c r="U202" s="20" t="str">
        <f>TEXT(Individuales!V202,"")</f>
        <v/>
      </c>
      <c r="V202" s="42" t="str">
        <f>TEXT(Individuales!$N202,"")</f>
        <v/>
      </c>
    </row>
    <row r="203" spans="2:22" x14ac:dyDescent="0.25">
      <c r="B203" s="41" t="str">
        <f>TEXT(Individuales!$E$6,"")</f>
        <v>Skating Queens</v>
      </c>
      <c r="C203" s="20" t="str">
        <f>TEXT(Individuales!$D203,"")</f>
        <v/>
      </c>
      <c r="D203" s="20" t="str">
        <f>TEXT(Individuales!$E203,"")</f>
        <v/>
      </c>
      <c r="E203" s="20" t="str">
        <f>TEXT(Individuales!$F203,"")</f>
        <v/>
      </c>
      <c r="F203" s="20" t="str">
        <f>TEXT(Individuales!$G203,"")</f>
        <v/>
      </c>
      <c r="G203" s="20" t="str">
        <f>TEXT(Individuales!$J203,"")</f>
        <v/>
      </c>
      <c r="H203" s="20" t="str">
        <f>TEXT(Individuales!$K203,"")</f>
        <v/>
      </c>
      <c r="I203" s="20" t="str">
        <f t="shared" si="6"/>
        <v/>
      </c>
      <c r="J203" s="20" t="str">
        <f>TEXT(Individuales!$L203,"")</f>
        <v/>
      </c>
      <c r="K203" s="42" t="str">
        <f>TEXT(Individuales!$M203,"")</f>
        <v/>
      </c>
      <c r="M203" s="41" t="str">
        <f>TEXT(Individuales!$E$6,"")</f>
        <v>Skating Queens</v>
      </c>
      <c r="N203" s="20" t="str">
        <f>TEXT(Individuales!P203,"")</f>
        <v/>
      </c>
      <c r="O203" s="20" t="str">
        <f>TEXT(Individuales!Q203,"")</f>
        <v/>
      </c>
      <c r="P203" s="20" t="str">
        <f>TEXT(Individuales!R203,"")</f>
        <v/>
      </c>
      <c r="Q203" s="20" t="str">
        <f>TEXT(Individuales!S203,"")</f>
        <v/>
      </c>
      <c r="R203" s="20" t="str">
        <f>TEXT(Individuales!T203,"")</f>
        <v/>
      </c>
      <c r="S203" s="20" t="str">
        <f>TEXT(Individuales!U203,"")</f>
        <v/>
      </c>
      <c r="T203" s="20" t="str">
        <f t="shared" si="7"/>
        <v/>
      </c>
      <c r="U203" s="20" t="str">
        <f>TEXT(Individuales!V203,"")</f>
        <v/>
      </c>
      <c r="V203" s="42" t="str">
        <f>TEXT(Individuales!$N203,"")</f>
        <v/>
      </c>
    </row>
    <row r="204" spans="2:22" x14ac:dyDescent="0.25">
      <c r="B204" s="41" t="str">
        <f>TEXT(Individuales!$E$6,"")</f>
        <v>Skating Queens</v>
      </c>
      <c r="C204" s="20" t="str">
        <f>TEXT(Individuales!$D204,"")</f>
        <v/>
      </c>
      <c r="D204" s="20" t="str">
        <f>TEXT(Individuales!$E204,"")</f>
        <v/>
      </c>
      <c r="E204" s="20" t="str">
        <f>TEXT(Individuales!$F204,"")</f>
        <v/>
      </c>
      <c r="F204" s="20" t="str">
        <f>TEXT(Individuales!$G204,"")</f>
        <v/>
      </c>
      <c r="G204" s="20" t="str">
        <f>TEXT(Individuales!$J204,"")</f>
        <v/>
      </c>
      <c r="H204" s="20" t="str">
        <f>TEXT(Individuales!$K204,"")</f>
        <v/>
      </c>
      <c r="I204" s="20" t="str">
        <f t="shared" si="6"/>
        <v/>
      </c>
      <c r="J204" s="20" t="str">
        <f>TEXT(Individuales!$L204,"")</f>
        <v/>
      </c>
      <c r="K204" s="42" t="str">
        <f>TEXT(Individuales!$M204,"")</f>
        <v/>
      </c>
      <c r="M204" s="41" t="str">
        <f>TEXT(Individuales!$E$6,"")</f>
        <v>Skating Queens</v>
      </c>
      <c r="N204" s="20" t="str">
        <f>TEXT(Individuales!P204,"")</f>
        <v/>
      </c>
      <c r="O204" s="20" t="str">
        <f>TEXT(Individuales!Q204,"")</f>
        <v/>
      </c>
      <c r="P204" s="20" t="str">
        <f>TEXT(Individuales!R204,"")</f>
        <v/>
      </c>
      <c r="Q204" s="20" t="str">
        <f>TEXT(Individuales!S204,"")</f>
        <v/>
      </c>
      <c r="R204" s="20" t="str">
        <f>TEXT(Individuales!T204,"")</f>
        <v/>
      </c>
      <c r="S204" s="20" t="str">
        <f>TEXT(Individuales!U204,"")</f>
        <v/>
      </c>
      <c r="T204" s="20" t="str">
        <f t="shared" si="7"/>
        <v/>
      </c>
      <c r="U204" s="20" t="str">
        <f>TEXT(Individuales!V204,"")</f>
        <v/>
      </c>
      <c r="V204" s="42" t="str">
        <f>TEXT(Individuales!$N204,"")</f>
        <v/>
      </c>
    </row>
    <row r="205" spans="2:22" x14ac:dyDescent="0.25">
      <c r="B205" s="41" t="str">
        <f>TEXT(Individuales!$E$6,"")</f>
        <v>Skating Queens</v>
      </c>
      <c r="C205" s="20" t="str">
        <f>TEXT(Individuales!$D205,"")</f>
        <v/>
      </c>
      <c r="D205" s="20" t="str">
        <f>TEXT(Individuales!$E205,"")</f>
        <v/>
      </c>
      <c r="E205" s="20" t="str">
        <f>TEXT(Individuales!$F205,"")</f>
        <v/>
      </c>
      <c r="F205" s="20" t="str">
        <f>TEXT(Individuales!$G205,"")</f>
        <v/>
      </c>
      <c r="G205" s="20" t="str">
        <f>TEXT(Individuales!$J205,"")</f>
        <v/>
      </c>
      <c r="H205" s="20" t="str">
        <f>TEXT(Individuales!$K205,"")</f>
        <v/>
      </c>
      <c r="I205" s="20" t="str">
        <f t="shared" si="6"/>
        <v/>
      </c>
      <c r="J205" s="20" t="str">
        <f>TEXT(Individuales!$L205,"")</f>
        <v/>
      </c>
      <c r="K205" s="42" t="str">
        <f>TEXT(Individuales!$M205,"")</f>
        <v/>
      </c>
      <c r="M205" s="41" t="str">
        <f>TEXT(Individuales!$E$6,"")</f>
        <v>Skating Queens</v>
      </c>
      <c r="N205" s="20" t="str">
        <f>TEXT(Individuales!P205,"")</f>
        <v/>
      </c>
      <c r="O205" s="20" t="str">
        <f>TEXT(Individuales!Q205,"")</f>
        <v/>
      </c>
      <c r="P205" s="20" t="str">
        <f>TEXT(Individuales!R205,"")</f>
        <v/>
      </c>
      <c r="Q205" s="20" t="str">
        <f>TEXT(Individuales!S205,"")</f>
        <v/>
      </c>
      <c r="R205" s="20" t="str">
        <f>TEXT(Individuales!T205,"")</f>
        <v/>
      </c>
      <c r="S205" s="20" t="str">
        <f>TEXT(Individuales!U205,"")</f>
        <v/>
      </c>
      <c r="T205" s="20" t="str">
        <f t="shared" si="7"/>
        <v/>
      </c>
      <c r="U205" s="20" t="str">
        <f>TEXT(Individuales!V205,"")</f>
        <v/>
      </c>
      <c r="V205" s="42" t="str">
        <f>TEXT(Individuales!$N205,"")</f>
        <v/>
      </c>
    </row>
    <row r="206" spans="2:22" x14ac:dyDescent="0.25">
      <c r="B206" s="41" t="str">
        <f>TEXT(Individuales!$E$6,"")</f>
        <v>Skating Queens</v>
      </c>
      <c r="C206" s="20" t="str">
        <f>TEXT(Individuales!$D206,"")</f>
        <v/>
      </c>
      <c r="D206" s="20" t="str">
        <f>TEXT(Individuales!$E206,"")</f>
        <v/>
      </c>
      <c r="E206" s="20" t="str">
        <f>TEXT(Individuales!$F206,"")</f>
        <v/>
      </c>
      <c r="F206" s="20" t="str">
        <f>TEXT(Individuales!$G206,"")</f>
        <v/>
      </c>
      <c r="G206" s="20" t="str">
        <f>TEXT(Individuales!$J206,"")</f>
        <v/>
      </c>
      <c r="H206" s="20" t="str">
        <f>TEXT(Individuales!$K206,"")</f>
        <v/>
      </c>
      <c r="I206" s="20" t="str">
        <f t="shared" si="6"/>
        <v/>
      </c>
      <c r="J206" s="20" t="str">
        <f>TEXT(Individuales!$L206,"")</f>
        <v/>
      </c>
      <c r="K206" s="42" t="str">
        <f>TEXT(Individuales!$M206,"")</f>
        <v/>
      </c>
      <c r="M206" s="41" t="str">
        <f>TEXT(Individuales!$E$6,"")</f>
        <v>Skating Queens</v>
      </c>
      <c r="N206" s="20" t="str">
        <f>TEXT(Individuales!P206,"")</f>
        <v/>
      </c>
      <c r="O206" s="20" t="str">
        <f>TEXT(Individuales!Q206,"")</f>
        <v/>
      </c>
      <c r="P206" s="20" t="str">
        <f>TEXT(Individuales!R206,"")</f>
        <v/>
      </c>
      <c r="Q206" s="20" t="str">
        <f>TEXT(Individuales!S206,"")</f>
        <v/>
      </c>
      <c r="R206" s="20" t="str">
        <f>TEXT(Individuales!T206,"")</f>
        <v/>
      </c>
      <c r="S206" s="20" t="str">
        <f>TEXT(Individuales!U206,"")</f>
        <v/>
      </c>
      <c r="T206" s="20" t="str">
        <f t="shared" si="7"/>
        <v/>
      </c>
      <c r="U206" s="20" t="str">
        <f>TEXT(Individuales!V206,"")</f>
        <v/>
      </c>
      <c r="V206" s="42" t="str">
        <f>TEXT(Individuales!$N206,"")</f>
        <v/>
      </c>
    </row>
    <row r="207" spans="2:22" x14ac:dyDescent="0.25">
      <c r="B207" s="41" t="str">
        <f>TEXT(Individuales!$E$6,"")</f>
        <v>Skating Queens</v>
      </c>
      <c r="C207" s="20" t="str">
        <f>TEXT(Individuales!$D207,"")</f>
        <v/>
      </c>
      <c r="D207" s="20" t="str">
        <f>TEXT(Individuales!$E207,"")</f>
        <v/>
      </c>
      <c r="E207" s="20" t="str">
        <f>TEXT(Individuales!$F207,"")</f>
        <v/>
      </c>
      <c r="F207" s="20" t="str">
        <f>TEXT(Individuales!$G207,"")</f>
        <v/>
      </c>
      <c r="G207" s="20" t="str">
        <f>TEXT(Individuales!$J207,"")</f>
        <v/>
      </c>
      <c r="H207" s="20" t="str">
        <f>TEXT(Individuales!$K207,"")</f>
        <v/>
      </c>
      <c r="I207" s="20" t="str">
        <f t="shared" si="6"/>
        <v/>
      </c>
      <c r="J207" s="20" t="str">
        <f>TEXT(Individuales!$L207,"")</f>
        <v/>
      </c>
      <c r="K207" s="42" t="str">
        <f>TEXT(Individuales!$M207,"")</f>
        <v/>
      </c>
      <c r="M207" s="41" t="str">
        <f>TEXT(Individuales!$E$6,"")</f>
        <v>Skating Queens</v>
      </c>
      <c r="N207" s="20" t="str">
        <f>TEXT(Individuales!P207,"")</f>
        <v/>
      </c>
      <c r="O207" s="20" t="str">
        <f>TEXT(Individuales!Q207,"")</f>
        <v/>
      </c>
      <c r="P207" s="20" t="str">
        <f>TEXT(Individuales!R207,"")</f>
        <v/>
      </c>
      <c r="Q207" s="20" t="str">
        <f>TEXT(Individuales!S207,"")</f>
        <v/>
      </c>
      <c r="R207" s="20" t="str">
        <f>TEXT(Individuales!T207,"")</f>
        <v/>
      </c>
      <c r="S207" s="20" t="str">
        <f>TEXT(Individuales!U207,"")</f>
        <v/>
      </c>
      <c r="T207" s="20" t="str">
        <f t="shared" si="7"/>
        <v/>
      </c>
      <c r="U207" s="20" t="str">
        <f>TEXT(Individuales!V207,"")</f>
        <v/>
      </c>
      <c r="V207" s="42" t="str">
        <f>TEXT(Individuales!$N207,"")</f>
        <v/>
      </c>
    </row>
    <row r="208" spans="2:22" x14ac:dyDescent="0.25">
      <c r="B208" s="41" t="str">
        <f>TEXT(Individuales!$E$6,"")</f>
        <v>Skating Queens</v>
      </c>
      <c r="C208" s="20" t="str">
        <f>TEXT(Individuales!$D208,"")</f>
        <v/>
      </c>
      <c r="D208" s="20" t="str">
        <f>TEXT(Individuales!$E208,"")</f>
        <v/>
      </c>
      <c r="E208" s="20" t="str">
        <f>TEXT(Individuales!$F208,"")</f>
        <v/>
      </c>
      <c r="F208" s="20" t="str">
        <f>TEXT(Individuales!$G208,"")</f>
        <v/>
      </c>
      <c r="G208" s="20" t="str">
        <f>TEXT(Individuales!$J208,"")</f>
        <v/>
      </c>
      <c r="H208" s="20" t="str">
        <f>TEXT(Individuales!$K208,"")</f>
        <v/>
      </c>
      <c r="I208" s="20" t="str">
        <f t="shared" si="6"/>
        <v/>
      </c>
      <c r="J208" s="20" t="str">
        <f>TEXT(Individuales!$L208,"")</f>
        <v/>
      </c>
      <c r="K208" s="42" t="str">
        <f>TEXT(Individuales!$M208,"")</f>
        <v/>
      </c>
      <c r="M208" s="41" t="str">
        <f>TEXT(Individuales!$E$6,"")</f>
        <v>Skating Queens</v>
      </c>
      <c r="N208" s="20" t="str">
        <f>TEXT(Individuales!P208,"")</f>
        <v/>
      </c>
      <c r="O208" s="20" t="str">
        <f>TEXT(Individuales!Q208,"")</f>
        <v/>
      </c>
      <c r="P208" s="20" t="str">
        <f>TEXT(Individuales!R208,"")</f>
        <v/>
      </c>
      <c r="Q208" s="20" t="str">
        <f>TEXT(Individuales!S208,"")</f>
        <v/>
      </c>
      <c r="R208" s="20" t="str">
        <f>TEXT(Individuales!T208,"")</f>
        <v/>
      </c>
      <c r="S208" s="20" t="str">
        <f>TEXT(Individuales!U208,"")</f>
        <v/>
      </c>
      <c r="T208" s="20" t="str">
        <f t="shared" si="7"/>
        <v/>
      </c>
      <c r="U208" s="20" t="str">
        <f>TEXT(Individuales!V208,"")</f>
        <v/>
      </c>
      <c r="V208" s="42" t="str">
        <f>TEXT(Individuales!$N208,"")</f>
        <v/>
      </c>
    </row>
    <row r="209" spans="2:22" x14ac:dyDescent="0.25">
      <c r="B209" s="41" t="str">
        <f>TEXT(Individuales!$E$6,"")</f>
        <v>Skating Queens</v>
      </c>
      <c r="C209" s="20" t="str">
        <f>TEXT(Individuales!$D209,"")</f>
        <v/>
      </c>
      <c r="D209" s="20" t="str">
        <f>TEXT(Individuales!$E209,"")</f>
        <v/>
      </c>
      <c r="E209" s="20" t="str">
        <f>TEXT(Individuales!$F209,"")</f>
        <v/>
      </c>
      <c r="F209" s="20" t="str">
        <f>TEXT(Individuales!$G209,"")</f>
        <v/>
      </c>
      <c r="G209" s="20" t="str">
        <f>TEXT(Individuales!$J209,"")</f>
        <v/>
      </c>
      <c r="H209" s="20" t="str">
        <f>TEXT(Individuales!$K209,"")</f>
        <v/>
      </c>
      <c r="I209" s="20" t="str">
        <f t="shared" si="6"/>
        <v/>
      </c>
      <c r="J209" s="20" t="str">
        <f>TEXT(Individuales!$L209,"")</f>
        <v/>
      </c>
      <c r="K209" s="42" t="str">
        <f>TEXT(Individuales!$M209,"")</f>
        <v/>
      </c>
      <c r="M209" s="41" t="str">
        <f>TEXT(Individuales!$E$6,"")</f>
        <v>Skating Queens</v>
      </c>
      <c r="N209" s="20" t="str">
        <f>TEXT(Individuales!P209,"")</f>
        <v/>
      </c>
      <c r="O209" s="20" t="str">
        <f>TEXT(Individuales!Q209,"")</f>
        <v/>
      </c>
      <c r="P209" s="20" t="str">
        <f>TEXT(Individuales!R209,"")</f>
        <v/>
      </c>
      <c r="Q209" s="20" t="str">
        <f>TEXT(Individuales!S209,"")</f>
        <v/>
      </c>
      <c r="R209" s="20" t="str">
        <f>TEXT(Individuales!T209,"")</f>
        <v/>
      </c>
      <c r="S209" s="20" t="str">
        <f>TEXT(Individuales!U209,"")</f>
        <v/>
      </c>
      <c r="T209" s="20" t="str">
        <f t="shared" si="7"/>
        <v/>
      </c>
      <c r="U209" s="20" t="str">
        <f>TEXT(Individuales!V209,"")</f>
        <v/>
      </c>
      <c r="V209" s="42" t="str">
        <f>TEXT(Individuales!$N209,"")</f>
        <v/>
      </c>
    </row>
    <row r="210" spans="2:22" x14ac:dyDescent="0.25">
      <c r="B210" s="41" t="str">
        <f>TEXT(Individuales!$E$6,"")</f>
        <v>Skating Queens</v>
      </c>
      <c r="C210" s="20" t="str">
        <f>TEXT(Individuales!$D210,"")</f>
        <v/>
      </c>
      <c r="D210" s="20" t="str">
        <f>TEXT(Individuales!$E210,"")</f>
        <v/>
      </c>
      <c r="E210" s="20" t="str">
        <f>TEXT(Individuales!$F210,"")</f>
        <v/>
      </c>
      <c r="F210" s="20" t="str">
        <f>TEXT(Individuales!$G210,"")</f>
        <v/>
      </c>
      <c r="G210" s="20" t="str">
        <f>TEXT(Individuales!$J210,"")</f>
        <v/>
      </c>
      <c r="H210" s="20" t="str">
        <f>TEXT(Individuales!$K210,"")</f>
        <v/>
      </c>
      <c r="I210" s="20" t="str">
        <f t="shared" si="6"/>
        <v/>
      </c>
      <c r="J210" s="20" t="str">
        <f>TEXT(Individuales!$L210,"")</f>
        <v/>
      </c>
      <c r="K210" s="42" t="str">
        <f>TEXT(Individuales!$M210,"")</f>
        <v/>
      </c>
      <c r="M210" s="41" t="str">
        <f>TEXT(Individuales!$E$6,"")</f>
        <v>Skating Queens</v>
      </c>
      <c r="N210" s="20" t="str">
        <f>TEXT(Individuales!P210,"")</f>
        <v/>
      </c>
      <c r="O210" s="20" t="str">
        <f>TEXT(Individuales!Q210,"")</f>
        <v/>
      </c>
      <c r="P210" s="20" t="str">
        <f>TEXT(Individuales!R210,"")</f>
        <v/>
      </c>
      <c r="Q210" s="20" t="str">
        <f>TEXT(Individuales!S210,"")</f>
        <v/>
      </c>
      <c r="R210" s="20" t="str">
        <f>TEXT(Individuales!T210,"")</f>
        <v/>
      </c>
      <c r="S210" s="20" t="str">
        <f>TEXT(Individuales!U210,"")</f>
        <v/>
      </c>
      <c r="T210" s="20" t="str">
        <f t="shared" si="7"/>
        <v/>
      </c>
      <c r="U210" s="20" t="str">
        <f>TEXT(Individuales!V210,"")</f>
        <v/>
      </c>
      <c r="V210" s="42" t="str">
        <f>TEXT(Individuales!$N210,"")</f>
        <v/>
      </c>
    </row>
    <row r="211" spans="2:22" x14ac:dyDescent="0.25">
      <c r="B211" s="41" t="str">
        <f>TEXT(Individuales!$E$6,"")</f>
        <v>Skating Queens</v>
      </c>
      <c r="C211" s="20" t="str">
        <f>TEXT(Individuales!$D211,"")</f>
        <v/>
      </c>
      <c r="D211" s="20" t="str">
        <f>TEXT(Individuales!$E211,"")</f>
        <v/>
      </c>
      <c r="E211" s="20" t="str">
        <f>TEXT(Individuales!$F211,"")</f>
        <v/>
      </c>
      <c r="F211" s="20" t="str">
        <f>TEXT(Individuales!$G211,"")</f>
        <v/>
      </c>
      <c r="G211" s="20" t="str">
        <f>TEXT(Individuales!$J211,"")</f>
        <v/>
      </c>
      <c r="H211" s="20" t="str">
        <f>TEXT(Individuales!$K211,"")</f>
        <v/>
      </c>
      <c r="I211" s="20" t="str">
        <f t="shared" si="6"/>
        <v/>
      </c>
      <c r="J211" s="20" t="str">
        <f>TEXT(Individuales!$L211,"")</f>
        <v/>
      </c>
      <c r="K211" s="42" t="str">
        <f>TEXT(Individuales!$M211,"")</f>
        <v/>
      </c>
      <c r="M211" s="41" t="str">
        <f>TEXT(Individuales!$E$6,"")</f>
        <v>Skating Queens</v>
      </c>
      <c r="N211" s="20" t="str">
        <f>TEXT(Individuales!P211,"")</f>
        <v/>
      </c>
      <c r="O211" s="20" t="str">
        <f>TEXT(Individuales!Q211,"")</f>
        <v/>
      </c>
      <c r="P211" s="20" t="str">
        <f>TEXT(Individuales!R211,"")</f>
        <v/>
      </c>
      <c r="Q211" s="20" t="str">
        <f>TEXT(Individuales!S211,"")</f>
        <v/>
      </c>
      <c r="R211" s="20" t="str">
        <f>TEXT(Individuales!T211,"")</f>
        <v/>
      </c>
      <c r="S211" s="20" t="str">
        <f>TEXT(Individuales!U211,"")</f>
        <v/>
      </c>
      <c r="T211" s="20" t="str">
        <f t="shared" si="7"/>
        <v/>
      </c>
      <c r="U211" s="20" t="str">
        <f>TEXT(Individuales!V211,"")</f>
        <v/>
      </c>
      <c r="V211" s="42" t="str">
        <f>TEXT(Individuales!$N211,"")</f>
        <v/>
      </c>
    </row>
    <row r="212" spans="2:22" x14ac:dyDescent="0.25">
      <c r="B212" s="41" t="str">
        <f>TEXT(Individuales!$E$6,"")</f>
        <v>Skating Queens</v>
      </c>
      <c r="C212" s="20" t="str">
        <f>TEXT(Individuales!$D212,"")</f>
        <v/>
      </c>
      <c r="D212" s="20" t="str">
        <f>TEXT(Individuales!$E212,"")</f>
        <v/>
      </c>
      <c r="E212" s="20" t="str">
        <f>TEXT(Individuales!$F212,"")</f>
        <v/>
      </c>
      <c r="F212" s="20" t="str">
        <f>TEXT(Individuales!$G212,"")</f>
        <v/>
      </c>
      <c r="G212" s="20" t="str">
        <f>TEXT(Individuales!$J212,"")</f>
        <v/>
      </c>
      <c r="H212" s="20" t="str">
        <f>TEXT(Individuales!$K212,"")</f>
        <v/>
      </c>
      <c r="I212" s="20" t="str">
        <f t="shared" si="6"/>
        <v/>
      </c>
      <c r="J212" s="20" t="str">
        <f>TEXT(Individuales!$L212,"")</f>
        <v/>
      </c>
      <c r="K212" s="42" t="str">
        <f>TEXT(Individuales!$M212,"")</f>
        <v/>
      </c>
      <c r="M212" s="41" t="str">
        <f>TEXT(Individuales!$E$6,"")</f>
        <v>Skating Queens</v>
      </c>
      <c r="N212" s="20" t="str">
        <f>TEXT(Individuales!P212,"")</f>
        <v/>
      </c>
      <c r="O212" s="20" t="str">
        <f>TEXT(Individuales!Q212,"")</f>
        <v/>
      </c>
      <c r="P212" s="20" t="str">
        <f>TEXT(Individuales!R212,"")</f>
        <v/>
      </c>
      <c r="Q212" s="20" t="str">
        <f>TEXT(Individuales!S212,"")</f>
        <v/>
      </c>
      <c r="R212" s="20" t="str">
        <f>TEXT(Individuales!T212,"")</f>
        <v/>
      </c>
      <c r="S212" s="20" t="str">
        <f>TEXT(Individuales!U212,"")</f>
        <v/>
      </c>
      <c r="T212" s="20" t="str">
        <f t="shared" si="7"/>
        <v/>
      </c>
      <c r="U212" s="20" t="str">
        <f>TEXT(Individuales!V212,"")</f>
        <v/>
      </c>
      <c r="V212" s="42" t="str">
        <f>TEXT(Individuales!$N212,"")</f>
        <v/>
      </c>
    </row>
    <row r="213" spans="2:22" x14ac:dyDescent="0.25">
      <c r="B213" s="41" t="str">
        <f>TEXT(Individuales!$E$6,"")</f>
        <v>Skating Queens</v>
      </c>
      <c r="C213" s="20" t="str">
        <f>TEXT(Individuales!$D213,"")</f>
        <v/>
      </c>
      <c r="D213" s="20" t="str">
        <f>TEXT(Individuales!$E213,"")</f>
        <v/>
      </c>
      <c r="E213" s="20" t="str">
        <f>TEXT(Individuales!$F213,"")</f>
        <v/>
      </c>
      <c r="F213" s="20" t="str">
        <f>TEXT(Individuales!$G213,"")</f>
        <v/>
      </c>
      <c r="G213" s="20" t="str">
        <f>TEXT(Individuales!$J213,"")</f>
        <v/>
      </c>
      <c r="H213" s="20" t="str">
        <f>TEXT(Individuales!$K213,"")</f>
        <v/>
      </c>
      <c r="I213" s="20" t="str">
        <f t="shared" si="6"/>
        <v/>
      </c>
      <c r="J213" s="20" t="str">
        <f>TEXT(Individuales!$L213,"")</f>
        <v/>
      </c>
      <c r="K213" s="42" t="str">
        <f>TEXT(Individuales!$M213,"")</f>
        <v/>
      </c>
      <c r="M213" s="41" t="str">
        <f>TEXT(Individuales!$E$6,"")</f>
        <v>Skating Queens</v>
      </c>
      <c r="N213" s="20" t="str">
        <f>TEXT(Individuales!P213,"")</f>
        <v/>
      </c>
      <c r="O213" s="20" t="str">
        <f>TEXT(Individuales!Q213,"")</f>
        <v/>
      </c>
      <c r="P213" s="20" t="str">
        <f>TEXT(Individuales!R213,"")</f>
        <v/>
      </c>
      <c r="Q213" s="20" t="str">
        <f>TEXT(Individuales!S213,"")</f>
        <v/>
      </c>
      <c r="R213" s="20" t="str">
        <f>TEXT(Individuales!T213,"")</f>
        <v/>
      </c>
      <c r="S213" s="20" t="str">
        <f>TEXT(Individuales!U213,"")</f>
        <v/>
      </c>
      <c r="T213" s="20" t="str">
        <f t="shared" si="7"/>
        <v/>
      </c>
      <c r="U213" s="20" t="str">
        <f>TEXT(Individuales!V213,"")</f>
        <v/>
      </c>
      <c r="V213" s="42" t="str">
        <f>TEXT(Individuales!$N213,"")</f>
        <v/>
      </c>
    </row>
    <row r="214" spans="2:22" x14ac:dyDescent="0.25">
      <c r="B214" s="41" t="str">
        <f>TEXT(Individuales!$E$6,"")</f>
        <v>Skating Queens</v>
      </c>
      <c r="C214" s="20" t="str">
        <f>TEXT(Individuales!$D214,"")</f>
        <v/>
      </c>
      <c r="D214" s="20" t="str">
        <f>TEXT(Individuales!$E214,"")</f>
        <v/>
      </c>
      <c r="E214" s="20" t="str">
        <f>TEXT(Individuales!$F214,"")</f>
        <v/>
      </c>
      <c r="F214" s="20" t="str">
        <f>TEXT(Individuales!$G214,"")</f>
        <v/>
      </c>
      <c r="G214" s="20" t="str">
        <f>TEXT(Individuales!$J214,"")</f>
        <v/>
      </c>
      <c r="H214" s="20" t="str">
        <f>TEXT(Individuales!$K214,"")</f>
        <v/>
      </c>
      <c r="I214" s="20" t="str">
        <f t="shared" si="6"/>
        <v/>
      </c>
      <c r="J214" s="20" t="str">
        <f>TEXT(Individuales!$L214,"")</f>
        <v/>
      </c>
      <c r="K214" s="42" t="str">
        <f>TEXT(Individuales!$M214,"")</f>
        <v/>
      </c>
      <c r="M214" s="41" t="str">
        <f>TEXT(Individuales!$E$6,"")</f>
        <v>Skating Queens</v>
      </c>
      <c r="N214" s="20" t="str">
        <f>TEXT(Individuales!P214,"")</f>
        <v/>
      </c>
      <c r="O214" s="20" t="str">
        <f>TEXT(Individuales!Q214,"")</f>
        <v/>
      </c>
      <c r="P214" s="20" t="str">
        <f>TEXT(Individuales!R214,"")</f>
        <v/>
      </c>
      <c r="Q214" s="20" t="str">
        <f>TEXT(Individuales!S214,"")</f>
        <v/>
      </c>
      <c r="R214" s="20" t="str">
        <f>TEXT(Individuales!T214,"")</f>
        <v/>
      </c>
      <c r="S214" s="20" t="str">
        <f>TEXT(Individuales!U214,"")</f>
        <v/>
      </c>
      <c r="T214" s="20" t="str">
        <f t="shared" si="7"/>
        <v/>
      </c>
      <c r="U214" s="20" t="str">
        <f>TEXT(Individuales!V214,"")</f>
        <v/>
      </c>
      <c r="V214" s="42" t="str">
        <f>TEXT(Individuales!$N214,"")</f>
        <v/>
      </c>
    </row>
    <row r="215" spans="2:22" x14ac:dyDescent="0.25">
      <c r="B215" s="41" t="str">
        <f>TEXT(Individuales!$E$6,"")</f>
        <v>Skating Queens</v>
      </c>
      <c r="C215" s="20" t="str">
        <f>TEXT(Individuales!$D215,"")</f>
        <v/>
      </c>
      <c r="D215" s="20" t="str">
        <f>TEXT(Individuales!$E215,"")</f>
        <v/>
      </c>
      <c r="E215" s="20" t="str">
        <f>TEXT(Individuales!$F215,"")</f>
        <v/>
      </c>
      <c r="F215" s="20" t="str">
        <f>TEXT(Individuales!$G215,"")</f>
        <v/>
      </c>
      <c r="G215" s="20" t="str">
        <f>TEXT(Individuales!$J215,"")</f>
        <v/>
      </c>
      <c r="H215" s="20" t="str">
        <f>TEXT(Individuales!$K215,"")</f>
        <v/>
      </c>
      <c r="I215" s="20" t="str">
        <f t="shared" si="6"/>
        <v/>
      </c>
      <c r="J215" s="20" t="str">
        <f>TEXT(Individuales!$L215,"")</f>
        <v/>
      </c>
      <c r="K215" s="42" t="str">
        <f>TEXT(Individuales!$M215,"")</f>
        <v/>
      </c>
      <c r="M215" s="41" t="str">
        <f>TEXT(Individuales!$E$6,"")</f>
        <v>Skating Queens</v>
      </c>
      <c r="N215" s="20" t="str">
        <f>TEXT(Individuales!P215,"")</f>
        <v/>
      </c>
      <c r="O215" s="20" t="str">
        <f>TEXT(Individuales!Q215,"")</f>
        <v/>
      </c>
      <c r="P215" s="20" t="str">
        <f>TEXT(Individuales!R215,"")</f>
        <v/>
      </c>
      <c r="Q215" s="20" t="str">
        <f>TEXT(Individuales!S215,"")</f>
        <v/>
      </c>
      <c r="R215" s="20" t="str">
        <f>TEXT(Individuales!T215,"")</f>
        <v/>
      </c>
      <c r="S215" s="20" t="str">
        <f>TEXT(Individuales!U215,"")</f>
        <v/>
      </c>
      <c r="T215" s="20" t="str">
        <f t="shared" si="7"/>
        <v/>
      </c>
      <c r="U215" s="20" t="str">
        <f>TEXT(Individuales!V215,"")</f>
        <v/>
      </c>
      <c r="V215" s="42" t="str">
        <f>TEXT(Individuales!$N215,"")</f>
        <v/>
      </c>
    </row>
    <row r="216" spans="2:22" x14ac:dyDescent="0.25">
      <c r="B216" s="41" t="str">
        <f>TEXT(Individuales!$E$6,"")</f>
        <v>Skating Queens</v>
      </c>
      <c r="C216" s="20" t="str">
        <f>TEXT(Individuales!$D216,"")</f>
        <v/>
      </c>
      <c r="D216" s="20" t="str">
        <f>TEXT(Individuales!$E216,"")</f>
        <v/>
      </c>
      <c r="E216" s="20" t="str">
        <f>TEXT(Individuales!$F216,"")</f>
        <v/>
      </c>
      <c r="F216" s="20" t="str">
        <f>TEXT(Individuales!$G216,"")</f>
        <v/>
      </c>
      <c r="G216" s="20" t="str">
        <f>TEXT(Individuales!$J216,"")</f>
        <v/>
      </c>
      <c r="H216" s="20" t="str">
        <f>TEXT(Individuales!$K216,"")</f>
        <v/>
      </c>
      <c r="I216" s="20" t="str">
        <f t="shared" si="6"/>
        <v/>
      </c>
      <c r="J216" s="20" t="str">
        <f>TEXT(Individuales!$L216,"")</f>
        <v/>
      </c>
      <c r="K216" s="42" t="str">
        <f>TEXT(Individuales!$M216,"")</f>
        <v/>
      </c>
      <c r="M216" s="41" t="str">
        <f>TEXT(Individuales!$E$6,"")</f>
        <v>Skating Queens</v>
      </c>
      <c r="N216" s="20" t="str">
        <f>TEXT(Individuales!P216,"")</f>
        <v/>
      </c>
      <c r="O216" s="20" t="str">
        <f>TEXT(Individuales!Q216,"")</f>
        <v/>
      </c>
      <c r="P216" s="20" t="str">
        <f>TEXT(Individuales!R216,"")</f>
        <v/>
      </c>
      <c r="Q216" s="20" t="str">
        <f>TEXT(Individuales!S216,"")</f>
        <v/>
      </c>
      <c r="R216" s="20" t="str">
        <f>TEXT(Individuales!T216,"")</f>
        <v/>
      </c>
      <c r="S216" s="20" t="str">
        <f>TEXT(Individuales!U216,"")</f>
        <v/>
      </c>
      <c r="T216" s="20" t="str">
        <f t="shared" si="7"/>
        <v/>
      </c>
      <c r="U216" s="20" t="str">
        <f>TEXT(Individuales!V216,"")</f>
        <v/>
      </c>
      <c r="V216" s="42" t="str">
        <f>TEXT(Individuales!$N216,"")</f>
        <v/>
      </c>
    </row>
    <row r="217" spans="2:22" x14ac:dyDescent="0.25">
      <c r="B217" s="41" t="str">
        <f>TEXT(Individuales!$E$6,"")</f>
        <v>Skating Queens</v>
      </c>
      <c r="C217" s="20" t="str">
        <f>TEXT(Individuales!$D217,"")</f>
        <v/>
      </c>
      <c r="D217" s="20" t="str">
        <f>TEXT(Individuales!$E217,"")</f>
        <v/>
      </c>
      <c r="E217" s="20" t="str">
        <f>TEXT(Individuales!$F217,"")</f>
        <v/>
      </c>
      <c r="F217" s="20" t="str">
        <f>TEXT(Individuales!$G217,"")</f>
        <v/>
      </c>
      <c r="G217" s="20" t="str">
        <f>TEXT(Individuales!$J217,"")</f>
        <v/>
      </c>
      <c r="H217" s="20" t="str">
        <f>TEXT(Individuales!$K217,"")</f>
        <v/>
      </c>
      <c r="I217" s="20" t="str">
        <f t="shared" si="6"/>
        <v/>
      </c>
      <c r="J217" s="20" t="str">
        <f>TEXT(Individuales!$L217,"")</f>
        <v/>
      </c>
      <c r="K217" s="42" t="str">
        <f>TEXT(Individuales!$M217,"")</f>
        <v/>
      </c>
      <c r="M217" s="41" t="str">
        <f>TEXT(Individuales!$E$6,"")</f>
        <v>Skating Queens</v>
      </c>
      <c r="N217" s="20" t="str">
        <f>TEXT(Individuales!P217,"")</f>
        <v/>
      </c>
      <c r="O217" s="20" t="str">
        <f>TEXT(Individuales!Q217,"")</f>
        <v/>
      </c>
      <c r="P217" s="20" t="str">
        <f>TEXT(Individuales!R217,"")</f>
        <v/>
      </c>
      <c r="Q217" s="20" t="str">
        <f>TEXT(Individuales!S217,"")</f>
        <v/>
      </c>
      <c r="R217" s="20" t="str">
        <f>TEXT(Individuales!T217,"")</f>
        <v/>
      </c>
      <c r="S217" s="20" t="str">
        <f>TEXT(Individuales!U217,"")</f>
        <v/>
      </c>
      <c r="T217" s="20" t="str">
        <f t="shared" si="7"/>
        <v/>
      </c>
      <c r="U217" s="20" t="str">
        <f>TEXT(Individuales!V217,"")</f>
        <v/>
      </c>
      <c r="V217" s="42" t="str">
        <f>TEXT(Individuales!$N217,"")</f>
        <v/>
      </c>
    </row>
    <row r="218" spans="2:22" x14ac:dyDescent="0.25">
      <c r="B218" s="41" t="str">
        <f>TEXT(Individuales!$E$6,"")</f>
        <v>Skating Queens</v>
      </c>
      <c r="C218" s="20" t="str">
        <f>TEXT(Individuales!$D218,"")</f>
        <v/>
      </c>
      <c r="D218" s="20" t="str">
        <f>TEXT(Individuales!$E218,"")</f>
        <v/>
      </c>
      <c r="E218" s="20" t="str">
        <f>TEXT(Individuales!$F218,"")</f>
        <v/>
      </c>
      <c r="F218" s="20" t="str">
        <f>TEXT(Individuales!$G218,"")</f>
        <v/>
      </c>
      <c r="G218" s="20" t="str">
        <f>TEXT(Individuales!$J218,"")</f>
        <v/>
      </c>
      <c r="H218" s="20" t="str">
        <f>TEXT(Individuales!$K218,"")</f>
        <v/>
      </c>
      <c r="I218" s="20" t="str">
        <f t="shared" si="6"/>
        <v/>
      </c>
      <c r="J218" s="20" t="str">
        <f>TEXT(Individuales!$L218,"")</f>
        <v/>
      </c>
      <c r="K218" s="42" t="str">
        <f>TEXT(Individuales!$M218,"")</f>
        <v/>
      </c>
      <c r="M218" s="41" t="str">
        <f>TEXT(Individuales!$E$6,"")</f>
        <v>Skating Queens</v>
      </c>
      <c r="N218" s="20" t="str">
        <f>TEXT(Individuales!P218,"")</f>
        <v/>
      </c>
      <c r="O218" s="20" t="str">
        <f>TEXT(Individuales!Q218,"")</f>
        <v/>
      </c>
      <c r="P218" s="20" t="str">
        <f>TEXT(Individuales!R218,"")</f>
        <v/>
      </c>
      <c r="Q218" s="20" t="str">
        <f>TEXT(Individuales!S218,"")</f>
        <v/>
      </c>
      <c r="R218" s="20" t="str">
        <f>TEXT(Individuales!T218,"")</f>
        <v/>
      </c>
      <c r="S218" s="20" t="str">
        <f>TEXT(Individuales!U218,"")</f>
        <v/>
      </c>
      <c r="T218" s="20" t="str">
        <f t="shared" si="7"/>
        <v/>
      </c>
      <c r="U218" s="20" t="str">
        <f>TEXT(Individuales!V218,"")</f>
        <v/>
      </c>
      <c r="V218" s="42" t="str">
        <f>TEXT(Individuales!$N218,"")</f>
        <v/>
      </c>
    </row>
    <row r="219" spans="2:22" x14ac:dyDescent="0.25">
      <c r="B219" s="41" t="str">
        <f>TEXT(Individuales!$E$6,"")</f>
        <v>Skating Queens</v>
      </c>
      <c r="C219" s="20" t="str">
        <f>TEXT(Individuales!$D219,"")</f>
        <v/>
      </c>
      <c r="D219" s="20" t="str">
        <f>TEXT(Individuales!$E219,"")</f>
        <v/>
      </c>
      <c r="E219" s="20" t="str">
        <f>TEXT(Individuales!$F219,"")</f>
        <v/>
      </c>
      <c r="F219" s="20" t="str">
        <f>TEXT(Individuales!$G219,"")</f>
        <v/>
      </c>
      <c r="G219" s="20" t="str">
        <f>TEXT(Individuales!$J219,"")</f>
        <v/>
      </c>
      <c r="H219" s="20" t="str">
        <f>TEXT(Individuales!$K219,"")</f>
        <v/>
      </c>
      <c r="I219" s="20" t="str">
        <f t="shared" si="6"/>
        <v/>
      </c>
      <c r="J219" s="20" t="str">
        <f>TEXT(Individuales!$L219,"")</f>
        <v/>
      </c>
      <c r="K219" s="42" t="str">
        <f>TEXT(Individuales!$M219,"")</f>
        <v/>
      </c>
      <c r="M219" s="41" t="str">
        <f>TEXT(Individuales!$E$6,"")</f>
        <v>Skating Queens</v>
      </c>
      <c r="N219" s="20" t="str">
        <f>TEXT(Individuales!P219,"")</f>
        <v/>
      </c>
      <c r="O219" s="20" t="str">
        <f>TEXT(Individuales!Q219,"")</f>
        <v/>
      </c>
      <c r="P219" s="20" t="str">
        <f>TEXT(Individuales!R219,"")</f>
        <v/>
      </c>
      <c r="Q219" s="20" t="str">
        <f>TEXT(Individuales!S219,"")</f>
        <v/>
      </c>
      <c r="R219" s="20" t="str">
        <f>TEXT(Individuales!T219,"")</f>
        <v/>
      </c>
      <c r="S219" s="20" t="str">
        <f>TEXT(Individuales!U219,"")</f>
        <v/>
      </c>
      <c r="T219" s="20" t="str">
        <f t="shared" si="7"/>
        <v/>
      </c>
      <c r="U219" s="20" t="str">
        <f>TEXT(Individuales!V219,"")</f>
        <v/>
      </c>
      <c r="V219" s="42" t="str">
        <f>TEXT(Individuales!$N219,"")</f>
        <v/>
      </c>
    </row>
    <row r="220" spans="2:22" x14ac:dyDescent="0.25">
      <c r="B220" s="41" t="str">
        <f>TEXT(Individuales!$E$6,"")</f>
        <v>Skating Queens</v>
      </c>
      <c r="C220" s="20" t="str">
        <f>TEXT(Individuales!$D220,"")</f>
        <v/>
      </c>
      <c r="D220" s="20" t="str">
        <f>TEXT(Individuales!$E220,"")</f>
        <v/>
      </c>
      <c r="E220" s="20" t="str">
        <f>TEXT(Individuales!$F220,"")</f>
        <v/>
      </c>
      <c r="F220" s="20" t="str">
        <f>TEXT(Individuales!$G220,"")</f>
        <v/>
      </c>
      <c r="G220" s="20" t="str">
        <f>TEXT(Individuales!$J220,"")</f>
        <v/>
      </c>
      <c r="H220" s="20" t="str">
        <f>TEXT(Individuales!$K220,"")</f>
        <v/>
      </c>
      <c r="I220" s="20" t="str">
        <f t="shared" si="6"/>
        <v/>
      </c>
      <c r="J220" s="20" t="str">
        <f>TEXT(Individuales!$L220,"")</f>
        <v/>
      </c>
      <c r="K220" s="42" t="str">
        <f>TEXT(Individuales!$M220,"")</f>
        <v/>
      </c>
      <c r="M220" s="41" t="str">
        <f>TEXT(Individuales!$E$6,"")</f>
        <v>Skating Queens</v>
      </c>
      <c r="N220" s="20" t="str">
        <f>TEXT(Individuales!P220,"")</f>
        <v/>
      </c>
      <c r="O220" s="20" t="str">
        <f>TEXT(Individuales!Q220,"")</f>
        <v/>
      </c>
      <c r="P220" s="20" t="str">
        <f>TEXT(Individuales!R220,"")</f>
        <v/>
      </c>
      <c r="Q220" s="20" t="str">
        <f>TEXT(Individuales!S220,"")</f>
        <v/>
      </c>
      <c r="R220" s="20" t="str">
        <f>TEXT(Individuales!T220,"")</f>
        <v/>
      </c>
      <c r="S220" s="20" t="str">
        <f>TEXT(Individuales!U220,"")</f>
        <v/>
      </c>
      <c r="T220" s="20" t="str">
        <f t="shared" si="7"/>
        <v/>
      </c>
      <c r="U220" s="20" t="str">
        <f>TEXT(Individuales!V220,"")</f>
        <v/>
      </c>
      <c r="V220" s="42" t="str">
        <f>TEXT(Individuales!$N220,"")</f>
        <v/>
      </c>
    </row>
    <row r="221" spans="2:22" x14ac:dyDescent="0.25">
      <c r="B221" s="41" t="str">
        <f>TEXT(Individuales!$E$6,"")</f>
        <v>Skating Queens</v>
      </c>
      <c r="C221" s="20" t="str">
        <f>TEXT(Individuales!$D221,"")</f>
        <v/>
      </c>
      <c r="D221" s="20" t="str">
        <f>TEXT(Individuales!$E221,"")</f>
        <v/>
      </c>
      <c r="E221" s="20" t="str">
        <f>TEXT(Individuales!$F221,"")</f>
        <v/>
      </c>
      <c r="F221" s="20" t="str">
        <f>TEXT(Individuales!$G221,"")</f>
        <v/>
      </c>
      <c r="G221" s="20" t="str">
        <f>TEXT(Individuales!$J221,"")</f>
        <v/>
      </c>
      <c r="H221" s="20" t="str">
        <f>TEXT(Individuales!$K221,"")</f>
        <v/>
      </c>
      <c r="I221" s="20" t="str">
        <f t="shared" si="6"/>
        <v/>
      </c>
      <c r="J221" s="20" t="str">
        <f>TEXT(Individuales!$L221,"")</f>
        <v/>
      </c>
      <c r="K221" s="42" t="str">
        <f>TEXT(Individuales!$M221,"")</f>
        <v/>
      </c>
      <c r="M221" s="41" t="str">
        <f>TEXT(Individuales!$E$6,"")</f>
        <v>Skating Queens</v>
      </c>
      <c r="N221" s="20" t="str">
        <f>TEXT(Individuales!P221,"")</f>
        <v/>
      </c>
      <c r="O221" s="20" t="str">
        <f>TEXT(Individuales!Q221,"")</f>
        <v/>
      </c>
      <c r="P221" s="20" t="str">
        <f>TEXT(Individuales!R221,"")</f>
        <v/>
      </c>
      <c r="Q221" s="20" t="str">
        <f>TEXT(Individuales!S221,"")</f>
        <v/>
      </c>
      <c r="R221" s="20" t="str">
        <f>TEXT(Individuales!T221,"")</f>
        <v/>
      </c>
      <c r="S221" s="20" t="str">
        <f>TEXT(Individuales!U221,"")</f>
        <v/>
      </c>
      <c r="T221" s="20" t="str">
        <f t="shared" si="7"/>
        <v/>
      </c>
      <c r="U221" s="20" t="str">
        <f>TEXT(Individuales!V221,"")</f>
        <v/>
      </c>
      <c r="V221" s="42" t="str">
        <f>TEXT(Individuales!$N221,"")</f>
        <v/>
      </c>
    </row>
    <row r="222" spans="2:22" x14ac:dyDescent="0.25">
      <c r="B222" s="41" t="str">
        <f>TEXT(Individuales!$E$6,"")</f>
        <v>Skating Queens</v>
      </c>
      <c r="C222" s="20" t="str">
        <f>TEXT(Individuales!$D222,"")</f>
        <v/>
      </c>
      <c r="D222" s="20" t="str">
        <f>TEXT(Individuales!$E222,"")</f>
        <v/>
      </c>
      <c r="E222" s="20" t="str">
        <f>TEXT(Individuales!$F222,"")</f>
        <v/>
      </c>
      <c r="F222" s="20" t="str">
        <f>TEXT(Individuales!$G222,"")</f>
        <v/>
      </c>
      <c r="G222" s="20" t="str">
        <f>TEXT(Individuales!$J222,"")</f>
        <v/>
      </c>
      <c r="H222" s="20" t="str">
        <f>TEXT(Individuales!$K222,"")</f>
        <v/>
      </c>
      <c r="I222" s="20" t="str">
        <f t="shared" si="6"/>
        <v/>
      </c>
      <c r="J222" s="20" t="str">
        <f>TEXT(Individuales!$L222,"")</f>
        <v/>
      </c>
      <c r="K222" s="42" t="str">
        <f>TEXT(Individuales!$M222,"")</f>
        <v/>
      </c>
      <c r="M222" s="41" t="str">
        <f>TEXT(Individuales!$E$6,"")</f>
        <v>Skating Queens</v>
      </c>
      <c r="N222" s="20" t="str">
        <f>TEXT(Individuales!P222,"")</f>
        <v/>
      </c>
      <c r="O222" s="20" t="str">
        <f>TEXT(Individuales!Q222,"")</f>
        <v/>
      </c>
      <c r="P222" s="20" t="str">
        <f>TEXT(Individuales!R222,"")</f>
        <v/>
      </c>
      <c r="Q222" s="20" t="str">
        <f>TEXT(Individuales!S222,"")</f>
        <v/>
      </c>
      <c r="R222" s="20" t="str">
        <f>TEXT(Individuales!T222,"")</f>
        <v/>
      </c>
      <c r="S222" s="20" t="str">
        <f>TEXT(Individuales!U222,"")</f>
        <v/>
      </c>
      <c r="T222" s="20" t="str">
        <f t="shared" si="7"/>
        <v/>
      </c>
      <c r="U222" s="20" t="str">
        <f>TEXT(Individuales!V222,"")</f>
        <v/>
      </c>
      <c r="V222" s="42" t="str">
        <f>TEXT(Individuales!$N222,"")</f>
        <v/>
      </c>
    </row>
    <row r="223" spans="2:22" x14ac:dyDescent="0.25">
      <c r="B223" s="41" t="str">
        <f>TEXT(Individuales!$E$6,"")</f>
        <v>Skating Queens</v>
      </c>
      <c r="C223" s="20" t="str">
        <f>TEXT(Individuales!$D223,"")</f>
        <v/>
      </c>
      <c r="D223" s="20" t="str">
        <f>TEXT(Individuales!$E223,"")</f>
        <v/>
      </c>
      <c r="E223" s="20" t="str">
        <f>TEXT(Individuales!$F223,"")</f>
        <v/>
      </c>
      <c r="F223" s="20" t="str">
        <f>TEXT(Individuales!$G223,"")</f>
        <v/>
      </c>
      <c r="G223" s="20" t="str">
        <f>TEXT(Individuales!$J223,"")</f>
        <v/>
      </c>
      <c r="H223" s="20" t="str">
        <f>TEXT(Individuales!$K223,"")</f>
        <v/>
      </c>
      <c r="I223" s="20" t="str">
        <f t="shared" si="6"/>
        <v/>
      </c>
      <c r="J223" s="20" t="str">
        <f>TEXT(Individuales!$L223,"")</f>
        <v/>
      </c>
      <c r="K223" s="42" t="str">
        <f>TEXT(Individuales!$M223,"")</f>
        <v/>
      </c>
      <c r="M223" s="41" t="str">
        <f>TEXT(Individuales!$E$6,"")</f>
        <v>Skating Queens</v>
      </c>
      <c r="N223" s="20" t="str">
        <f>TEXT(Individuales!P223,"")</f>
        <v/>
      </c>
      <c r="O223" s="20" t="str">
        <f>TEXT(Individuales!Q223,"")</f>
        <v/>
      </c>
      <c r="P223" s="20" t="str">
        <f>TEXT(Individuales!R223,"")</f>
        <v/>
      </c>
      <c r="Q223" s="20" t="str">
        <f>TEXT(Individuales!S223,"")</f>
        <v/>
      </c>
      <c r="R223" s="20" t="str">
        <f>TEXT(Individuales!T223,"")</f>
        <v/>
      </c>
      <c r="S223" s="20" t="str">
        <f>TEXT(Individuales!U223,"")</f>
        <v/>
      </c>
      <c r="T223" s="20" t="str">
        <f t="shared" si="7"/>
        <v/>
      </c>
      <c r="U223" s="20" t="str">
        <f>TEXT(Individuales!V223,"")</f>
        <v/>
      </c>
      <c r="V223" s="42" t="str">
        <f>TEXT(Individuales!$N223,"")</f>
        <v/>
      </c>
    </row>
    <row r="224" spans="2:22" x14ac:dyDescent="0.25">
      <c r="B224" s="41" t="str">
        <f>TEXT(Individuales!$E$6,"")</f>
        <v>Skating Queens</v>
      </c>
      <c r="C224" s="20" t="str">
        <f>TEXT(Individuales!$D224,"")</f>
        <v/>
      </c>
      <c r="D224" s="20" t="str">
        <f>TEXT(Individuales!$E224,"")</f>
        <v/>
      </c>
      <c r="E224" s="20" t="str">
        <f>TEXT(Individuales!$F224,"")</f>
        <v/>
      </c>
      <c r="F224" s="20" t="str">
        <f>TEXT(Individuales!$G224,"")</f>
        <v/>
      </c>
      <c r="G224" s="20" t="str">
        <f>TEXT(Individuales!$J224,"")</f>
        <v/>
      </c>
      <c r="H224" s="20" t="str">
        <f>TEXT(Individuales!$K224,"")</f>
        <v/>
      </c>
      <c r="I224" s="20" t="str">
        <f t="shared" si="6"/>
        <v/>
      </c>
      <c r="J224" s="20" t="str">
        <f>TEXT(Individuales!$L224,"")</f>
        <v/>
      </c>
      <c r="K224" s="42" t="str">
        <f>TEXT(Individuales!$M224,"")</f>
        <v/>
      </c>
      <c r="M224" s="41" t="str">
        <f>TEXT(Individuales!$E$6,"")</f>
        <v>Skating Queens</v>
      </c>
      <c r="N224" s="20" t="str">
        <f>TEXT(Individuales!P224,"")</f>
        <v/>
      </c>
      <c r="O224" s="20" t="str">
        <f>TEXT(Individuales!Q224,"")</f>
        <v/>
      </c>
      <c r="P224" s="20" t="str">
        <f>TEXT(Individuales!R224,"")</f>
        <v/>
      </c>
      <c r="Q224" s="20" t="str">
        <f>TEXT(Individuales!S224,"")</f>
        <v/>
      </c>
      <c r="R224" s="20" t="str">
        <f>TEXT(Individuales!T224,"")</f>
        <v/>
      </c>
      <c r="S224" s="20" t="str">
        <f>TEXT(Individuales!U224,"")</f>
        <v/>
      </c>
      <c r="T224" s="20" t="str">
        <f t="shared" si="7"/>
        <v/>
      </c>
      <c r="U224" s="20" t="str">
        <f>TEXT(Individuales!V224,"")</f>
        <v/>
      </c>
      <c r="V224" s="42" t="str">
        <f>TEXT(Individuales!$N224,"")</f>
        <v/>
      </c>
    </row>
    <row r="225" spans="2:22" x14ac:dyDescent="0.25">
      <c r="B225" s="41" t="str">
        <f>TEXT(Individuales!$E$6,"")</f>
        <v>Skating Queens</v>
      </c>
      <c r="C225" s="20" t="str">
        <f>TEXT(Individuales!$D225,"")</f>
        <v/>
      </c>
      <c r="D225" s="20" t="str">
        <f>TEXT(Individuales!$E225,"")</f>
        <v/>
      </c>
      <c r="E225" s="20" t="str">
        <f>TEXT(Individuales!$F225,"")</f>
        <v/>
      </c>
      <c r="F225" s="20" t="str">
        <f>TEXT(Individuales!$G225,"")</f>
        <v/>
      </c>
      <c r="G225" s="20" t="str">
        <f>TEXT(Individuales!$J225,"")</f>
        <v/>
      </c>
      <c r="H225" s="20" t="str">
        <f>TEXT(Individuales!$K225,"")</f>
        <v/>
      </c>
      <c r="I225" s="20" t="str">
        <f t="shared" si="6"/>
        <v/>
      </c>
      <c r="J225" s="20" t="str">
        <f>TEXT(Individuales!$L225,"")</f>
        <v/>
      </c>
      <c r="K225" s="42" t="str">
        <f>TEXT(Individuales!$M225,"")</f>
        <v/>
      </c>
      <c r="M225" s="41" t="str">
        <f>TEXT(Individuales!$E$6,"")</f>
        <v>Skating Queens</v>
      </c>
      <c r="N225" s="20" t="str">
        <f>TEXT(Individuales!P225,"")</f>
        <v/>
      </c>
      <c r="O225" s="20" t="str">
        <f>TEXT(Individuales!Q225,"")</f>
        <v/>
      </c>
      <c r="P225" s="20" t="str">
        <f>TEXT(Individuales!R225,"")</f>
        <v/>
      </c>
      <c r="Q225" s="20" t="str">
        <f>TEXT(Individuales!S225,"")</f>
        <v/>
      </c>
      <c r="R225" s="20" t="str">
        <f>TEXT(Individuales!T225,"")</f>
        <v/>
      </c>
      <c r="S225" s="20" t="str">
        <f>TEXT(Individuales!U225,"")</f>
        <v/>
      </c>
      <c r="T225" s="20" t="str">
        <f t="shared" si="7"/>
        <v/>
      </c>
      <c r="U225" s="20" t="str">
        <f>TEXT(Individuales!V225,"")</f>
        <v/>
      </c>
      <c r="V225" s="42" t="str">
        <f>TEXT(Individuales!$N225,"")</f>
        <v/>
      </c>
    </row>
    <row r="226" spans="2:22" x14ac:dyDescent="0.25">
      <c r="B226" s="41" t="str">
        <f>TEXT(Individuales!$E$6,"")</f>
        <v>Skating Queens</v>
      </c>
      <c r="C226" s="20" t="str">
        <f>TEXT(Individuales!$D226,"")</f>
        <v/>
      </c>
      <c r="D226" s="20" t="str">
        <f>TEXT(Individuales!$E226,"")</f>
        <v/>
      </c>
      <c r="E226" s="20" t="str">
        <f>TEXT(Individuales!$F226,"")</f>
        <v/>
      </c>
      <c r="F226" s="20" t="str">
        <f>TEXT(Individuales!$G226,"")</f>
        <v/>
      </c>
      <c r="G226" s="20" t="str">
        <f>TEXT(Individuales!$J226,"")</f>
        <v/>
      </c>
      <c r="H226" s="20" t="str">
        <f>TEXT(Individuales!$K226,"")</f>
        <v/>
      </c>
      <c r="I226" s="20" t="str">
        <f t="shared" si="6"/>
        <v/>
      </c>
      <c r="J226" s="20" t="str">
        <f>TEXT(Individuales!$L226,"")</f>
        <v/>
      </c>
      <c r="K226" s="42" t="str">
        <f>TEXT(Individuales!$M226,"")</f>
        <v/>
      </c>
      <c r="M226" s="41" t="str">
        <f>TEXT(Individuales!$E$6,"")</f>
        <v>Skating Queens</v>
      </c>
      <c r="N226" s="20" t="str">
        <f>TEXT(Individuales!P226,"")</f>
        <v/>
      </c>
      <c r="O226" s="20" t="str">
        <f>TEXT(Individuales!Q226,"")</f>
        <v/>
      </c>
      <c r="P226" s="20" t="str">
        <f>TEXT(Individuales!R226,"")</f>
        <v/>
      </c>
      <c r="Q226" s="20" t="str">
        <f>TEXT(Individuales!S226,"")</f>
        <v/>
      </c>
      <c r="R226" s="20" t="str">
        <f>TEXT(Individuales!T226,"")</f>
        <v/>
      </c>
      <c r="S226" s="20" t="str">
        <f>TEXT(Individuales!U226,"")</f>
        <v/>
      </c>
      <c r="T226" s="20" t="str">
        <f t="shared" si="7"/>
        <v/>
      </c>
      <c r="U226" s="20" t="str">
        <f>TEXT(Individuales!V226,"")</f>
        <v/>
      </c>
      <c r="V226" s="42" t="str">
        <f>TEXT(Individuales!$N226,"")</f>
        <v/>
      </c>
    </row>
    <row r="227" spans="2:22" x14ac:dyDescent="0.25">
      <c r="B227" s="41" t="str">
        <f>TEXT(Individuales!$E$6,"")</f>
        <v>Skating Queens</v>
      </c>
      <c r="C227" s="20" t="str">
        <f>TEXT(Individuales!$D227,"")</f>
        <v/>
      </c>
      <c r="D227" s="20" t="str">
        <f>TEXT(Individuales!$E227,"")</f>
        <v/>
      </c>
      <c r="E227" s="20" t="str">
        <f>TEXT(Individuales!$F227,"")</f>
        <v/>
      </c>
      <c r="F227" s="20" t="str">
        <f>TEXT(Individuales!$G227,"")</f>
        <v/>
      </c>
      <c r="G227" s="20" t="str">
        <f>TEXT(Individuales!$J227,"")</f>
        <v/>
      </c>
      <c r="H227" s="20" t="str">
        <f>TEXT(Individuales!$K227,"")</f>
        <v/>
      </c>
      <c r="I227" s="20" t="str">
        <f t="shared" si="6"/>
        <v/>
      </c>
      <c r="J227" s="20" t="str">
        <f>TEXT(Individuales!$L227,"")</f>
        <v/>
      </c>
      <c r="K227" s="42" t="str">
        <f>TEXT(Individuales!$M227,"")</f>
        <v/>
      </c>
      <c r="M227" s="41" t="str">
        <f>TEXT(Individuales!$E$6,"")</f>
        <v>Skating Queens</v>
      </c>
      <c r="N227" s="20" t="str">
        <f>TEXT(Individuales!P227,"")</f>
        <v/>
      </c>
      <c r="O227" s="20" t="str">
        <f>TEXT(Individuales!Q227,"")</f>
        <v/>
      </c>
      <c r="P227" s="20" t="str">
        <f>TEXT(Individuales!R227,"")</f>
        <v/>
      </c>
      <c r="Q227" s="20" t="str">
        <f>TEXT(Individuales!S227,"")</f>
        <v/>
      </c>
      <c r="R227" s="20" t="str">
        <f>TEXT(Individuales!T227,"")</f>
        <v/>
      </c>
      <c r="S227" s="20" t="str">
        <f>TEXT(Individuales!U227,"")</f>
        <v/>
      </c>
      <c r="T227" s="20" t="str">
        <f t="shared" si="7"/>
        <v/>
      </c>
      <c r="U227" s="20" t="str">
        <f>TEXT(Individuales!V227,"")</f>
        <v/>
      </c>
      <c r="V227" s="42" t="str">
        <f>TEXT(Individuales!$N227,"")</f>
        <v/>
      </c>
    </row>
    <row r="228" spans="2:22" x14ac:dyDescent="0.25">
      <c r="B228" s="41" t="str">
        <f>TEXT(Individuales!$E$6,"")</f>
        <v>Skating Queens</v>
      </c>
      <c r="C228" s="20" t="str">
        <f>TEXT(Individuales!$D228,"")</f>
        <v/>
      </c>
      <c r="D228" s="20" t="str">
        <f>TEXT(Individuales!$E228,"")</f>
        <v/>
      </c>
      <c r="E228" s="20" t="str">
        <f>TEXT(Individuales!$F228,"")</f>
        <v/>
      </c>
      <c r="F228" s="20" t="str">
        <f>TEXT(Individuales!$G228,"")</f>
        <v/>
      </c>
      <c r="G228" s="20" t="str">
        <f>TEXT(Individuales!$J228,"")</f>
        <v/>
      </c>
      <c r="H228" s="20" t="str">
        <f>TEXT(Individuales!$K228,"")</f>
        <v/>
      </c>
      <c r="I228" s="20" t="str">
        <f t="shared" si="6"/>
        <v/>
      </c>
      <c r="J228" s="20" t="str">
        <f>TEXT(Individuales!$L228,"")</f>
        <v/>
      </c>
      <c r="K228" s="42" t="str">
        <f>TEXT(Individuales!$M228,"")</f>
        <v/>
      </c>
      <c r="M228" s="41" t="str">
        <f>TEXT(Individuales!$E$6,"")</f>
        <v>Skating Queens</v>
      </c>
      <c r="N228" s="20" t="str">
        <f>TEXT(Individuales!P228,"")</f>
        <v/>
      </c>
      <c r="O228" s="20" t="str">
        <f>TEXT(Individuales!Q228,"")</f>
        <v/>
      </c>
      <c r="P228" s="20" t="str">
        <f>TEXT(Individuales!R228,"")</f>
        <v/>
      </c>
      <c r="Q228" s="20" t="str">
        <f>TEXT(Individuales!S228,"")</f>
        <v/>
      </c>
      <c r="R228" s="20" t="str">
        <f>TEXT(Individuales!T228,"")</f>
        <v/>
      </c>
      <c r="S228" s="20" t="str">
        <f>TEXT(Individuales!U228,"")</f>
        <v/>
      </c>
      <c r="T228" s="20" t="str">
        <f t="shared" si="7"/>
        <v/>
      </c>
      <c r="U228" s="20" t="str">
        <f>TEXT(Individuales!V228,"")</f>
        <v/>
      </c>
      <c r="V228" s="42" t="str">
        <f>TEXT(Individuales!$N228,"")</f>
        <v/>
      </c>
    </row>
    <row r="229" spans="2:22" x14ac:dyDescent="0.25">
      <c r="B229" s="41" t="str">
        <f>TEXT(Individuales!$E$6,"")</f>
        <v>Skating Queens</v>
      </c>
      <c r="C229" s="20" t="str">
        <f>TEXT(Individuales!$D229,"")</f>
        <v/>
      </c>
      <c r="D229" s="20" t="str">
        <f>TEXT(Individuales!$E229,"")</f>
        <v/>
      </c>
      <c r="E229" s="20" t="str">
        <f>TEXT(Individuales!$F229,"")</f>
        <v/>
      </c>
      <c r="F229" s="20" t="str">
        <f>TEXT(Individuales!$G229,"")</f>
        <v/>
      </c>
      <c r="G229" s="20" t="str">
        <f>TEXT(Individuales!$J229,"")</f>
        <v/>
      </c>
      <c r="H229" s="20" t="str">
        <f>TEXT(Individuales!$K229,"")</f>
        <v/>
      </c>
      <c r="I229" s="20" t="str">
        <f t="shared" si="6"/>
        <v/>
      </c>
      <c r="J229" s="20" t="str">
        <f>TEXT(Individuales!$L229,"")</f>
        <v/>
      </c>
      <c r="K229" s="42" t="str">
        <f>TEXT(Individuales!$M229,"")</f>
        <v/>
      </c>
      <c r="M229" s="41" t="str">
        <f>TEXT(Individuales!$E$6,"")</f>
        <v>Skating Queens</v>
      </c>
      <c r="N229" s="20" t="str">
        <f>TEXT(Individuales!P229,"")</f>
        <v/>
      </c>
      <c r="O229" s="20" t="str">
        <f>TEXT(Individuales!Q229,"")</f>
        <v/>
      </c>
      <c r="P229" s="20" t="str">
        <f>TEXT(Individuales!R229,"")</f>
        <v/>
      </c>
      <c r="Q229" s="20" t="str">
        <f>TEXT(Individuales!S229,"")</f>
        <v/>
      </c>
      <c r="R229" s="20" t="str">
        <f>TEXT(Individuales!T229,"")</f>
        <v/>
      </c>
      <c r="S229" s="20" t="str">
        <f>TEXT(Individuales!U229,"")</f>
        <v/>
      </c>
      <c r="T229" s="20" t="str">
        <f t="shared" si="7"/>
        <v/>
      </c>
      <c r="U229" s="20" t="str">
        <f>TEXT(Individuales!V229,"")</f>
        <v/>
      </c>
      <c r="V229" s="42" t="str">
        <f>TEXT(Individuales!$N229,"")</f>
        <v/>
      </c>
    </row>
    <row r="230" spans="2:22" x14ac:dyDescent="0.25">
      <c r="B230" s="41" t="str">
        <f>TEXT(Individuales!$E$6,"")</f>
        <v>Skating Queens</v>
      </c>
      <c r="C230" s="20" t="str">
        <f>TEXT(Individuales!$D230,"")</f>
        <v/>
      </c>
      <c r="D230" s="20" t="str">
        <f>TEXT(Individuales!$E230,"")</f>
        <v/>
      </c>
      <c r="E230" s="20" t="str">
        <f>TEXT(Individuales!$F230,"")</f>
        <v/>
      </c>
      <c r="F230" s="20" t="str">
        <f>TEXT(Individuales!$G230,"")</f>
        <v/>
      </c>
      <c r="G230" s="20" t="str">
        <f>TEXT(Individuales!$J230,"")</f>
        <v/>
      </c>
      <c r="H230" s="20" t="str">
        <f>TEXT(Individuales!$K230,"")</f>
        <v/>
      </c>
      <c r="I230" s="20" t="str">
        <f t="shared" si="6"/>
        <v/>
      </c>
      <c r="J230" s="20" t="str">
        <f>TEXT(Individuales!$L230,"")</f>
        <v/>
      </c>
      <c r="K230" s="42" t="str">
        <f>TEXT(Individuales!$M230,"")</f>
        <v/>
      </c>
      <c r="M230" s="41" t="str">
        <f>TEXT(Individuales!$E$6,"")</f>
        <v>Skating Queens</v>
      </c>
      <c r="N230" s="20" t="str">
        <f>TEXT(Individuales!P230,"")</f>
        <v/>
      </c>
      <c r="O230" s="20" t="str">
        <f>TEXT(Individuales!Q230,"")</f>
        <v/>
      </c>
      <c r="P230" s="20" t="str">
        <f>TEXT(Individuales!R230,"")</f>
        <v/>
      </c>
      <c r="Q230" s="20" t="str">
        <f>TEXT(Individuales!S230,"")</f>
        <v/>
      </c>
      <c r="R230" s="20" t="str">
        <f>TEXT(Individuales!T230,"")</f>
        <v/>
      </c>
      <c r="S230" s="20" t="str">
        <f>TEXT(Individuales!U230,"")</f>
        <v/>
      </c>
      <c r="T230" s="20" t="str">
        <f t="shared" si="7"/>
        <v/>
      </c>
      <c r="U230" s="20" t="str">
        <f>TEXT(Individuales!V230,"")</f>
        <v/>
      </c>
      <c r="V230" s="42" t="str">
        <f>TEXT(Individuales!$N230,"")</f>
        <v/>
      </c>
    </row>
    <row r="231" spans="2:22" x14ac:dyDescent="0.25">
      <c r="B231" s="41" t="str">
        <f>TEXT(Individuales!$E$6,"")</f>
        <v>Skating Queens</v>
      </c>
      <c r="C231" s="20" t="str">
        <f>TEXT(Individuales!$D231,"")</f>
        <v/>
      </c>
      <c r="D231" s="20" t="str">
        <f>TEXT(Individuales!$E231,"")</f>
        <v/>
      </c>
      <c r="E231" s="20" t="str">
        <f>TEXT(Individuales!$F231,"")</f>
        <v/>
      </c>
      <c r="F231" s="20" t="str">
        <f>TEXT(Individuales!$G231,"")</f>
        <v/>
      </c>
      <c r="G231" s="20" t="str">
        <f>TEXT(Individuales!$J231,"")</f>
        <v/>
      </c>
      <c r="H231" s="20" t="str">
        <f>TEXT(Individuales!$K231,"")</f>
        <v/>
      </c>
      <c r="I231" s="20" t="str">
        <f t="shared" si="6"/>
        <v/>
      </c>
      <c r="J231" s="20" t="str">
        <f>TEXT(Individuales!$L231,"")</f>
        <v/>
      </c>
      <c r="K231" s="42" t="str">
        <f>TEXT(Individuales!$M231,"")</f>
        <v/>
      </c>
      <c r="M231" s="41" t="str">
        <f>TEXT(Individuales!$E$6,"")</f>
        <v>Skating Queens</v>
      </c>
      <c r="N231" s="20" t="str">
        <f>TEXT(Individuales!P231,"")</f>
        <v/>
      </c>
      <c r="O231" s="20" t="str">
        <f>TEXT(Individuales!Q231,"")</f>
        <v/>
      </c>
      <c r="P231" s="20" t="str">
        <f>TEXT(Individuales!R231,"")</f>
        <v/>
      </c>
      <c r="Q231" s="20" t="str">
        <f>TEXT(Individuales!S231,"")</f>
        <v/>
      </c>
      <c r="R231" s="20" t="str">
        <f>TEXT(Individuales!T231,"")</f>
        <v/>
      </c>
      <c r="S231" s="20" t="str">
        <f>TEXT(Individuales!U231,"")</f>
        <v/>
      </c>
      <c r="T231" s="20" t="str">
        <f t="shared" si="7"/>
        <v/>
      </c>
      <c r="U231" s="20" t="str">
        <f>TEXT(Individuales!V231,"")</f>
        <v/>
      </c>
      <c r="V231" s="42" t="str">
        <f>TEXT(Individuales!$N231,"")</f>
        <v/>
      </c>
    </row>
    <row r="232" spans="2:22" x14ac:dyDescent="0.25">
      <c r="B232" s="41" t="str">
        <f>TEXT(Individuales!$E$6,"")</f>
        <v>Skating Queens</v>
      </c>
      <c r="C232" s="20" t="str">
        <f>TEXT(Individuales!$D232,"")</f>
        <v/>
      </c>
      <c r="D232" s="20" t="str">
        <f>TEXT(Individuales!$E232,"")</f>
        <v/>
      </c>
      <c r="E232" s="20" t="str">
        <f>TEXT(Individuales!$F232,"")</f>
        <v/>
      </c>
      <c r="F232" s="20" t="str">
        <f>TEXT(Individuales!$G232,"")</f>
        <v/>
      </c>
      <c r="G232" s="20" t="str">
        <f>TEXT(Individuales!$J232,"")</f>
        <v/>
      </c>
      <c r="H232" s="20" t="str">
        <f>TEXT(Individuales!$K232,"")</f>
        <v/>
      </c>
      <c r="I232" s="20" t="str">
        <f t="shared" si="6"/>
        <v/>
      </c>
      <c r="J232" s="20" t="str">
        <f>TEXT(Individuales!$L232,"")</f>
        <v/>
      </c>
      <c r="K232" s="42" t="str">
        <f>TEXT(Individuales!$M232,"")</f>
        <v/>
      </c>
      <c r="M232" s="41" t="str">
        <f>TEXT(Individuales!$E$6,"")</f>
        <v>Skating Queens</v>
      </c>
      <c r="N232" s="20" t="str">
        <f>TEXT(Individuales!P232,"")</f>
        <v/>
      </c>
      <c r="O232" s="20" t="str">
        <f>TEXT(Individuales!Q232,"")</f>
        <v/>
      </c>
      <c r="P232" s="20" t="str">
        <f>TEXT(Individuales!R232,"")</f>
        <v/>
      </c>
      <c r="Q232" s="20" t="str">
        <f>TEXT(Individuales!S232,"")</f>
        <v/>
      </c>
      <c r="R232" s="20" t="str">
        <f>TEXT(Individuales!T232,"")</f>
        <v/>
      </c>
      <c r="S232" s="20" t="str">
        <f>TEXT(Individuales!U232,"")</f>
        <v/>
      </c>
      <c r="T232" s="20" t="str">
        <f t="shared" si="7"/>
        <v/>
      </c>
      <c r="U232" s="20" t="str">
        <f>TEXT(Individuales!V232,"")</f>
        <v/>
      </c>
      <c r="V232" s="42" t="str">
        <f>TEXT(Individuales!$N232,"")</f>
        <v/>
      </c>
    </row>
    <row r="233" spans="2:22" x14ac:dyDescent="0.25">
      <c r="B233" s="41" t="str">
        <f>TEXT(Individuales!$E$6,"")</f>
        <v>Skating Queens</v>
      </c>
      <c r="C233" s="20" t="str">
        <f>TEXT(Individuales!$D233,"")</f>
        <v/>
      </c>
      <c r="D233" s="20" t="str">
        <f>TEXT(Individuales!$E233,"")</f>
        <v/>
      </c>
      <c r="E233" s="20" t="str">
        <f>TEXT(Individuales!$F233,"")</f>
        <v/>
      </c>
      <c r="F233" s="20" t="str">
        <f>TEXT(Individuales!$G233,"")</f>
        <v/>
      </c>
      <c r="G233" s="20" t="str">
        <f>TEXT(Individuales!$J233,"")</f>
        <v/>
      </c>
      <c r="H233" s="20" t="str">
        <f>TEXT(Individuales!$K233,"")</f>
        <v/>
      </c>
      <c r="I233" s="20" t="str">
        <f t="shared" si="6"/>
        <v/>
      </c>
      <c r="J233" s="20" t="str">
        <f>TEXT(Individuales!$L233,"")</f>
        <v/>
      </c>
      <c r="K233" s="42" t="str">
        <f>TEXT(Individuales!$M233,"")</f>
        <v/>
      </c>
      <c r="M233" s="41" t="str">
        <f>TEXT(Individuales!$E$6,"")</f>
        <v>Skating Queens</v>
      </c>
      <c r="N233" s="20" t="str">
        <f>TEXT(Individuales!P233,"")</f>
        <v/>
      </c>
      <c r="O233" s="20" t="str">
        <f>TEXT(Individuales!Q233,"")</f>
        <v/>
      </c>
      <c r="P233" s="20" t="str">
        <f>TEXT(Individuales!R233,"")</f>
        <v/>
      </c>
      <c r="Q233" s="20" t="str">
        <f>TEXT(Individuales!S233,"")</f>
        <v/>
      </c>
      <c r="R233" s="20" t="str">
        <f>TEXT(Individuales!T233,"")</f>
        <v/>
      </c>
      <c r="S233" s="20" t="str">
        <f>TEXT(Individuales!U233,"")</f>
        <v/>
      </c>
      <c r="T233" s="20" t="str">
        <f t="shared" si="7"/>
        <v/>
      </c>
      <c r="U233" s="20" t="str">
        <f>TEXT(Individuales!V233,"")</f>
        <v/>
      </c>
      <c r="V233" s="42" t="str">
        <f>TEXT(Individuales!$N233,"")</f>
        <v/>
      </c>
    </row>
    <row r="234" spans="2:22" x14ac:dyDescent="0.25">
      <c r="B234" s="41" t="str">
        <f>TEXT(Individuales!$E$6,"")</f>
        <v>Skating Queens</v>
      </c>
      <c r="C234" s="20" t="str">
        <f>TEXT(Individuales!$D234,"")</f>
        <v/>
      </c>
      <c r="D234" s="20" t="str">
        <f>TEXT(Individuales!$E234,"")</f>
        <v/>
      </c>
      <c r="E234" s="20" t="str">
        <f>TEXT(Individuales!$F234,"")</f>
        <v/>
      </c>
      <c r="F234" s="20" t="str">
        <f>TEXT(Individuales!$G234,"")</f>
        <v/>
      </c>
      <c r="G234" s="20" t="str">
        <f>TEXT(Individuales!$J234,"")</f>
        <v/>
      </c>
      <c r="H234" s="20" t="str">
        <f>TEXT(Individuales!$K234,"")</f>
        <v/>
      </c>
      <c r="I234" s="20" t="str">
        <f t="shared" si="6"/>
        <v/>
      </c>
      <c r="J234" s="20" t="str">
        <f>TEXT(Individuales!$L234,"")</f>
        <v/>
      </c>
      <c r="K234" s="42" t="str">
        <f>TEXT(Individuales!$M234,"")</f>
        <v/>
      </c>
      <c r="M234" s="41" t="str">
        <f>TEXT(Individuales!$E$6,"")</f>
        <v>Skating Queens</v>
      </c>
      <c r="N234" s="20" t="str">
        <f>TEXT(Individuales!P234,"")</f>
        <v/>
      </c>
      <c r="O234" s="20" t="str">
        <f>TEXT(Individuales!Q234,"")</f>
        <v/>
      </c>
      <c r="P234" s="20" t="str">
        <f>TEXT(Individuales!R234,"")</f>
        <v/>
      </c>
      <c r="Q234" s="20" t="str">
        <f>TEXT(Individuales!S234,"")</f>
        <v/>
      </c>
      <c r="R234" s="20" t="str">
        <f>TEXT(Individuales!T234,"")</f>
        <v/>
      </c>
      <c r="S234" s="20" t="str">
        <f>TEXT(Individuales!U234,"")</f>
        <v/>
      </c>
      <c r="T234" s="20" t="str">
        <f t="shared" si="7"/>
        <v/>
      </c>
      <c r="U234" s="20" t="str">
        <f>TEXT(Individuales!V234,"")</f>
        <v/>
      </c>
      <c r="V234" s="42" t="str">
        <f>TEXT(Individuales!$N234,"")</f>
        <v/>
      </c>
    </row>
    <row r="235" spans="2:22" x14ac:dyDescent="0.25">
      <c r="B235" s="41" t="str">
        <f>TEXT(Individuales!$E$6,"")</f>
        <v>Skating Queens</v>
      </c>
      <c r="C235" s="20" t="str">
        <f>TEXT(Individuales!$D235,"")</f>
        <v/>
      </c>
      <c r="D235" s="20" t="str">
        <f>TEXT(Individuales!$E235,"")</f>
        <v/>
      </c>
      <c r="E235" s="20" t="str">
        <f>TEXT(Individuales!$F235,"")</f>
        <v/>
      </c>
      <c r="F235" s="20" t="str">
        <f>TEXT(Individuales!$G235,"")</f>
        <v/>
      </c>
      <c r="G235" s="20" t="str">
        <f>TEXT(Individuales!$J235,"")</f>
        <v/>
      </c>
      <c r="H235" s="20" t="str">
        <f>TEXT(Individuales!$K235,"")</f>
        <v/>
      </c>
      <c r="I235" s="20" t="str">
        <f t="shared" si="6"/>
        <v/>
      </c>
      <c r="J235" s="20" t="str">
        <f>TEXT(Individuales!$L235,"")</f>
        <v/>
      </c>
      <c r="K235" s="42" t="str">
        <f>TEXT(Individuales!$M235,"")</f>
        <v/>
      </c>
      <c r="M235" s="41" t="str">
        <f>TEXT(Individuales!$E$6,"")</f>
        <v>Skating Queens</v>
      </c>
      <c r="N235" s="20" t="str">
        <f>TEXT(Individuales!P235,"")</f>
        <v/>
      </c>
      <c r="O235" s="20" t="str">
        <f>TEXT(Individuales!Q235,"")</f>
        <v/>
      </c>
      <c r="P235" s="20" t="str">
        <f>TEXT(Individuales!R235,"")</f>
        <v/>
      </c>
      <c r="Q235" s="20" t="str">
        <f>TEXT(Individuales!S235,"")</f>
        <v/>
      </c>
      <c r="R235" s="20" t="str">
        <f>TEXT(Individuales!T235,"")</f>
        <v/>
      </c>
      <c r="S235" s="20" t="str">
        <f>TEXT(Individuales!U235,"")</f>
        <v/>
      </c>
      <c r="T235" s="20" t="str">
        <f t="shared" si="7"/>
        <v/>
      </c>
      <c r="U235" s="20" t="str">
        <f>TEXT(Individuales!V235,"")</f>
        <v/>
      </c>
      <c r="V235" s="42" t="str">
        <f>TEXT(Individuales!$N235,"")</f>
        <v/>
      </c>
    </row>
    <row r="236" spans="2:22" x14ac:dyDescent="0.25">
      <c r="B236" s="41" t="str">
        <f>TEXT(Individuales!$E$6,"")</f>
        <v>Skating Queens</v>
      </c>
      <c r="C236" s="20" t="str">
        <f>TEXT(Individuales!$D236,"")</f>
        <v/>
      </c>
      <c r="D236" s="20" t="str">
        <f>TEXT(Individuales!$E236,"")</f>
        <v/>
      </c>
      <c r="E236" s="20" t="str">
        <f>TEXT(Individuales!$F236,"")</f>
        <v/>
      </c>
      <c r="F236" s="20" t="str">
        <f>TEXT(Individuales!$G236,"")</f>
        <v/>
      </c>
      <c r="G236" s="20" t="str">
        <f>TEXT(Individuales!$J236,"")</f>
        <v/>
      </c>
      <c r="H236" s="20" t="str">
        <f>TEXT(Individuales!$K236,"")</f>
        <v/>
      </c>
      <c r="I236" s="20" t="str">
        <f t="shared" si="6"/>
        <v/>
      </c>
      <c r="J236" s="20" t="str">
        <f>TEXT(Individuales!$L236,"")</f>
        <v/>
      </c>
      <c r="K236" s="42" t="str">
        <f>TEXT(Individuales!$M236,"")</f>
        <v/>
      </c>
      <c r="M236" s="41" t="str">
        <f>TEXT(Individuales!$E$6,"")</f>
        <v>Skating Queens</v>
      </c>
      <c r="N236" s="20" t="str">
        <f>TEXT(Individuales!P236,"")</f>
        <v/>
      </c>
      <c r="O236" s="20" t="str">
        <f>TEXT(Individuales!Q236,"")</f>
        <v/>
      </c>
      <c r="P236" s="20" t="str">
        <f>TEXT(Individuales!R236,"")</f>
        <v/>
      </c>
      <c r="Q236" s="20" t="str">
        <f>TEXT(Individuales!S236,"")</f>
        <v/>
      </c>
      <c r="R236" s="20" t="str">
        <f>TEXT(Individuales!T236,"")</f>
        <v/>
      </c>
      <c r="S236" s="20" t="str">
        <f>TEXT(Individuales!U236,"")</f>
        <v/>
      </c>
      <c r="T236" s="20" t="str">
        <f t="shared" si="7"/>
        <v/>
      </c>
      <c r="U236" s="20" t="str">
        <f>TEXT(Individuales!V236,"")</f>
        <v/>
      </c>
      <c r="V236" s="42" t="str">
        <f>TEXT(Individuales!$N236,"")</f>
        <v/>
      </c>
    </row>
    <row r="237" spans="2:22" x14ac:dyDescent="0.25">
      <c r="B237" s="41" t="str">
        <f>TEXT(Individuales!$E$6,"")</f>
        <v>Skating Queens</v>
      </c>
      <c r="C237" s="20" t="str">
        <f>TEXT(Individuales!$D237,"")</f>
        <v/>
      </c>
      <c r="D237" s="20" t="str">
        <f>TEXT(Individuales!$E237,"")</f>
        <v/>
      </c>
      <c r="E237" s="20" t="str">
        <f>TEXT(Individuales!$F237,"")</f>
        <v/>
      </c>
      <c r="F237" s="20" t="str">
        <f>TEXT(Individuales!$G237,"")</f>
        <v/>
      </c>
      <c r="G237" s="20" t="str">
        <f>TEXT(Individuales!$J237,"")</f>
        <v/>
      </c>
      <c r="H237" s="20" t="str">
        <f>TEXT(Individuales!$K237,"")</f>
        <v/>
      </c>
      <c r="I237" s="20" t="str">
        <f t="shared" si="6"/>
        <v/>
      </c>
      <c r="J237" s="20" t="str">
        <f>TEXT(Individuales!$L237,"")</f>
        <v/>
      </c>
      <c r="K237" s="42" t="str">
        <f>TEXT(Individuales!$M237,"")</f>
        <v/>
      </c>
      <c r="M237" s="41" t="str">
        <f>TEXT(Individuales!$E$6,"")</f>
        <v>Skating Queens</v>
      </c>
      <c r="N237" s="20" t="str">
        <f>TEXT(Individuales!P237,"")</f>
        <v/>
      </c>
      <c r="O237" s="20" t="str">
        <f>TEXT(Individuales!Q237,"")</f>
        <v/>
      </c>
      <c r="P237" s="20" t="str">
        <f>TEXT(Individuales!R237,"")</f>
        <v/>
      </c>
      <c r="Q237" s="20" t="str">
        <f>TEXT(Individuales!S237,"")</f>
        <v/>
      </c>
      <c r="R237" s="20" t="str">
        <f>TEXT(Individuales!T237,"")</f>
        <v/>
      </c>
      <c r="S237" s="20" t="str">
        <f>TEXT(Individuales!U237,"")</f>
        <v/>
      </c>
      <c r="T237" s="20" t="str">
        <f t="shared" si="7"/>
        <v/>
      </c>
      <c r="U237" s="20" t="str">
        <f>TEXT(Individuales!V237,"")</f>
        <v/>
      </c>
      <c r="V237" s="42" t="str">
        <f>TEXT(Individuales!$N237,"")</f>
        <v/>
      </c>
    </row>
    <row r="238" spans="2:22" x14ac:dyDescent="0.25">
      <c r="B238" s="41" t="str">
        <f>TEXT(Individuales!$E$6,"")</f>
        <v>Skating Queens</v>
      </c>
      <c r="C238" s="20" t="str">
        <f>TEXT(Individuales!$D238,"")</f>
        <v/>
      </c>
      <c r="D238" s="20" t="str">
        <f>TEXT(Individuales!$E238,"")</f>
        <v/>
      </c>
      <c r="E238" s="20" t="str">
        <f>TEXT(Individuales!$F238,"")</f>
        <v/>
      </c>
      <c r="F238" s="20" t="str">
        <f>TEXT(Individuales!$G238,"")</f>
        <v/>
      </c>
      <c r="G238" s="20" t="str">
        <f>TEXT(Individuales!$J238,"")</f>
        <v/>
      </c>
      <c r="H238" s="20" t="str">
        <f>TEXT(Individuales!$K238,"")</f>
        <v/>
      </c>
      <c r="I238" s="20" t="str">
        <f t="shared" si="6"/>
        <v/>
      </c>
      <c r="J238" s="20" t="str">
        <f>TEXT(Individuales!$L238,"")</f>
        <v/>
      </c>
      <c r="K238" s="42" t="str">
        <f>TEXT(Individuales!$M238,"")</f>
        <v/>
      </c>
      <c r="M238" s="41" t="str">
        <f>TEXT(Individuales!$E$6,"")</f>
        <v>Skating Queens</v>
      </c>
      <c r="N238" s="20" t="str">
        <f>TEXT(Individuales!P238,"")</f>
        <v/>
      </c>
      <c r="O238" s="20" t="str">
        <f>TEXT(Individuales!Q238,"")</f>
        <v/>
      </c>
      <c r="P238" s="20" t="str">
        <f>TEXT(Individuales!R238,"")</f>
        <v/>
      </c>
      <c r="Q238" s="20" t="str">
        <f>TEXT(Individuales!S238,"")</f>
        <v/>
      </c>
      <c r="R238" s="20" t="str">
        <f>TEXT(Individuales!T238,"")</f>
        <v/>
      </c>
      <c r="S238" s="20" t="str">
        <f>TEXT(Individuales!U238,"")</f>
        <v/>
      </c>
      <c r="T238" s="20" t="str">
        <f t="shared" si="7"/>
        <v/>
      </c>
      <c r="U238" s="20" t="str">
        <f>TEXT(Individuales!V238,"")</f>
        <v/>
      </c>
      <c r="V238" s="42" t="str">
        <f>TEXT(Individuales!$N238,"")</f>
        <v/>
      </c>
    </row>
    <row r="239" spans="2:22" x14ac:dyDescent="0.25">
      <c r="B239" s="41" t="str">
        <f>TEXT(Individuales!$E$6,"")</f>
        <v>Skating Queens</v>
      </c>
      <c r="C239" s="20" t="str">
        <f>TEXT(Individuales!$D239,"")</f>
        <v/>
      </c>
      <c r="D239" s="20" t="str">
        <f>TEXT(Individuales!$E239,"")</f>
        <v/>
      </c>
      <c r="E239" s="20" t="str">
        <f>TEXT(Individuales!$F239,"")</f>
        <v/>
      </c>
      <c r="F239" s="20" t="str">
        <f>TEXT(Individuales!$G239,"")</f>
        <v/>
      </c>
      <c r="G239" s="20" t="str">
        <f>TEXT(Individuales!$J239,"")</f>
        <v/>
      </c>
      <c r="H239" s="20" t="str">
        <f>TEXT(Individuales!$K239,"")</f>
        <v/>
      </c>
      <c r="I239" s="20" t="str">
        <f t="shared" si="6"/>
        <v/>
      </c>
      <c r="J239" s="20" t="str">
        <f>TEXT(Individuales!$L239,"")</f>
        <v/>
      </c>
      <c r="K239" s="42" t="str">
        <f>TEXT(Individuales!$M239,"")</f>
        <v/>
      </c>
      <c r="M239" s="41" t="str">
        <f>TEXT(Individuales!$E$6,"")</f>
        <v>Skating Queens</v>
      </c>
      <c r="N239" s="20" t="str">
        <f>TEXT(Individuales!P239,"")</f>
        <v/>
      </c>
      <c r="O239" s="20" t="str">
        <f>TEXT(Individuales!Q239,"")</f>
        <v/>
      </c>
      <c r="P239" s="20" t="str">
        <f>TEXT(Individuales!R239,"")</f>
        <v/>
      </c>
      <c r="Q239" s="20" t="str">
        <f>TEXT(Individuales!S239,"")</f>
        <v/>
      </c>
      <c r="R239" s="20" t="str">
        <f>TEXT(Individuales!T239,"")</f>
        <v/>
      </c>
      <c r="S239" s="20" t="str">
        <f>TEXT(Individuales!U239,"")</f>
        <v/>
      </c>
      <c r="T239" s="20" t="str">
        <f t="shared" si="7"/>
        <v/>
      </c>
      <c r="U239" s="20" t="str">
        <f>TEXT(Individuales!V239,"")</f>
        <v/>
      </c>
      <c r="V239" s="42" t="str">
        <f>TEXT(Individuales!$N239,"")</f>
        <v/>
      </c>
    </row>
    <row r="240" spans="2:22" x14ac:dyDescent="0.25">
      <c r="B240" s="41" t="str">
        <f>TEXT(Individuales!$E$6,"")</f>
        <v>Skating Queens</v>
      </c>
      <c r="C240" s="20" t="str">
        <f>TEXT(Individuales!$D240,"")</f>
        <v/>
      </c>
      <c r="D240" s="20" t="str">
        <f>TEXT(Individuales!$E240,"")</f>
        <v/>
      </c>
      <c r="E240" s="20" t="str">
        <f>TEXT(Individuales!$F240,"")</f>
        <v/>
      </c>
      <c r="F240" s="20" t="str">
        <f>TEXT(Individuales!$G240,"")</f>
        <v/>
      </c>
      <c r="G240" s="20" t="str">
        <f>TEXT(Individuales!$J240,"")</f>
        <v/>
      </c>
      <c r="H240" s="20" t="str">
        <f>TEXT(Individuales!$K240,"")</f>
        <v/>
      </c>
      <c r="I240" s="20" t="str">
        <f t="shared" si="6"/>
        <v/>
      </c>
      <c r="J240" s="20" t="str">
        <f>TEXT(Individuales!$L240,"")</f>
        <v/>
      </c>
      <c r="K240" s="42" t="str">
        <f>TEXT(Individuales!$M240,"")</f>
        <v/>
      </c>
      <c r="M240" s="41" t="str">
        <f>TEXT(Individuales!$E$6,"")</f>
        <v>Skating Queens</v>
      </c>
      <c r="N240" s="20" t="str">
        <f>TEXT(Individuales!P240,"")</f>
        <v/>
      </c>
      <c r="O240" s="20" t="str">
        <f>TEXT(Individuales!Q240,"")</f>
        <v/>
      </c>
      <c r="P240" s="20" t="str">
        <f>TEXT(Individuales!R240,"")</f>
        <v/>
      </c>
      <c r="Q240" s="20" t="str">
        <f>TEXT(Individuales!S240,"")</f>
        <v/>
      </c>
      <c r="R240" s="20" t="str">
        <f>TEXT(Individuales!T240,"")</f>
        <v/>
      </c>
      <c r="S240" s="20" t="str">
        <f>TEXT(Individuales!U240,"")</f>
        <v/>
      </c>
      <c r="T240" s="20" t="str">
        <f t="shared" si="7"/>
        <v/>
      </c>
      <c r="U240" s="20" t="str">
        <f>TEXT(Individuales!V240,"")</f>
        <v/>
      </c>
      <c r="V240" s="42" t="str">
        <f>TEXT(Individuales!$N240,"")</f>
        <v/>
      </c>
    </row>
    <row r="241" spans="2:22" x14ac:dyDescent="0.25">
      <c r="B241" s="41" t="str">
        <f>TEXT(Individuales!$E$6,"")</f>
        <v>Skating Queens</v>
      </c>
      <c r="C241" s="20" t="str">
        <f>TEXT(Individuales!$D241,"")</f>
        <v/>
      </c>
      <c r="D241" s="20" t="str">
        <f>TEXT(Individuales!$E241,"")</f>
        <v/>
      </c>
      <c r="E241" s="20" t="str">
        <f>TEXT(Individuales!$F241,"")</f>
        <v/>
      </c>
      <c r="F241" s="20" t="str">
        <f>TEXT(Individuales!$G241,"")</f>
        <v/>
      </c>
      <c r="G241" s="20" t="str">
        <f>TEXT(Individuales!$J241,"")</f>
        <v/>
      </c>
      <c r="H241" s="20" t="str">
        <f>TEXT(Individuales!$K241,"")</f>
        <v/>
      </c>
      <c r="I241" s="20" t="str">
        <f t="shared" si="6"/>
        <v/>
      </c>
      <c r="J241" s="20" t="str">
        <f>TEXT(Individuales!$L241,"")</f>
        <v/>
      </c>
      <c r="K241" s="42" t="str">
        <f>TEXT(Individuales!$M241,"")</f>
        <v/>
      </c>
      <c r="M241" s="41" t="str">
        <f>TEXT(Individuales!$E$6,"")</f>
        <v>Skating Queens</v>
      </c>
      <c r="N241" s="20" t="str">
        <f>TEXT(Individuales!P241,"")</f>
        <v/>
      </c>
      <c r="O241" s="20" t="str">
        <f>TEXT(Individuales!Q241,"")</f>
        <v/>
      </c>
      <c r="P241" s="20" t="str">
        <f>TEXT(Individuales!R241,"")</f>
        <v/>
      </c>
      <c r="Q241" s="20" t="str">
        <f>TEXT(Individuales!S241,"")</f>
        <v/>
      </c>
      <c r="R241" s="20" t="str">
        <f>TEXT(Individuales!T241,"")</f>
        <v/>
      </c>
      <c r="S241" s="20" t="str">
        <f>TEXT(Individuales!U241,"")</f>
        <v/>
      </c>
      <c r="T241" s="20" t="str">
        <f t="shared" si="7"/>
        <v/>
      </c>
      <c r="U241" s="20" t="str">
        <f>TEXT(Individuales!V241,"")</f>
        <v/>
      </c>
      <c r="V241" s="42" t="str">
        <f>TEXT(Individuales!$N241,"")</f>
        <v/>
      </c>
    </row>
    <row r="242" spans="2:22" x14ac:dyDescent="0.25">
      <c r="B242" s="41" t="str">
        <f>TEXT(Individuales!$E$6,"")</f>
        <v>Skating Queens</v>
      </c>
      <c r="C242" s="20" t="str">
        <f>TEXT(Individuales!$D242,"")</f>
        <v/>
      </c>
      <c r="D242" s="20" t="str">
        <f>TEXT(Individuales!$E242,"")</f>
        <v/>
      </c>
      <c r="E242" s="20" t="str">
        <f>TEXT(Individuales!$F242,"")</f>
        <v/>
      </c>
      <c r="F242" s="20" t="str">
        <f>TEXT(Individuales!$G242,"")</f>
        <v/>
      </c>
      <c r="G242" s="20" t="str">
        <f>TEXT(Individuales!$J242,"")</f>
        <v/>
      </c>
      <c r="H242" s="20" t="str">
        <f>TEXT(Individuales!$K242,"")</f>
        <v/>
      </c>
      <c r="I242" s="20" t="str">
        <f t="shared" si="6"/>
        <v/>
      </c>
      <c r="J242" s="20" t="str">
        <f>TEXT(Individuales!$L242,"")</f>
        <v/>
      </c>
      <c r="K242" s="42" t="str">
        <f>TEXT(Individuales!$M242,"")</f>
        <v/>
      </c>
      <c r="M242" s="41" t="str">
        <f>TEXT(Individuales!$E$6,"")</f>
        <v>Skating Queens</v>
      </c>
      <c r="N242" s="20" t="str">
        <f>TEXT(Individuales!P242,"")</f>
        <v/>
      </c>
      <c r="O242" s="20" t="str">
        <f>TEXT(Individuales!Q242,"")</f>
        <v/>
      </c>
      <c r="P242" s="20" t="str">
        <f>TEXT(Individuales!R242,"")</f>
        <v/>
      </c>
      <c r="Q242" s="20" t="str">
        <f>TEXT(Individuales!S242,"")</f>
        <v/>
      </c>
      <c r="R242" s="20" t="str">
        <f>TEXT(Individuales!T242,"")</f>
        <v/>
      </c>
      <c r="S242" s="20" t="str">
        <f>TEXT(Individuales!U242,"")</f>
        <v/>
      </c>
      <c r="T242" s="20" t="str">
        <f t="shared" si="7"/>
        <v/>
      </c>
      <c r="U242" s="20" t="str">
        <f>TEXT(Individuales!V242,"")</f>
        <v/>
      </c>
      <c r="V242" s="42" t="str">
        <f>TEXT(Individuales!$N242,"")</f>
        <v/>
      </c>
    </row>
    <row r="243" spans="2:22" x14ac:dyDescent="0.25">
      <c r="B243" s="41" t="str">
        <f>TEXT(Individuales!$E$6,"")</f>
        <v>Skating Queens</v>
      </c>
      <c r="C243" s="20" t="str">
        <f>TEXT(Individuales!$D243,"")</f>
        <v/>
      </c>
      <c r="D243" s="20" t="str">
        <f>TEXT(Individuales!$E243,"")</f>
        <v/>
      </c>
      <c r="E243" s="20" t="str">
        <f>TEXT(Individuales!$F243,"")</f>
        <v/>
      </c>
      <c r="F243" s="20" t="str">
        <f>TEXT(Individuales!$G243,"")</f>
        <v/>
      </c>
      <c r="G243" s="20" t="str">
        <f>TEXT(Individuales!$J243,"")</f>
        <v/>
      </c>
      <c r="H243" s="20" t="str">
        <f>TEXT(Individuales!$K243,"")</f>
        <v/>
      </c>
      <c r="I243" s="20" t="str">
        <f t="shared" si="6"/>
        <v/>
      </c>
      <c r="J243" s="20" t="str">
        <f>TEXT(Individuales!$L243,"")</f>
        <v/>
      </c>
      <c r="K243" s="42" t="str">
        <f>TEXT(Individuales!$M243,"")</f>
        <v/>
      </c>
      <c r="M243" s="41" t="str">
        <f>TEXT(Individuales!$E$6,"")</f>
        <v>Skating Queens</v>
      </c>
      <c r="N243" s="20" t="str">
        <f>TEXT(Individuales!P243,"")</f>
        <v/>
      </c>
      <c r="O243" s="20" t="str">
        <f>TEXT(Individuales!Q243,"")</f>
        <v/>
      </c>
      <c r="P243" s="20" t="str">
        <f>TEXT(Individuales!R243,"")</f>
        <v/>
      </c>
      <c r="Q243" s="20" t="str">
        <f>TEXT(Individuales!S243,"")</f>
        <v/>
      </c>
      <c r="R243" s="20" t="str">
        <f>TEXT(Individuales!T243,"")</f>
        <v/>
      </c>
      <c r="S243" s="20" t="str">
        <f>TEXT(Individuales!U243,"")</f>
        <v/>
      </c>
      <c r="T243" s="20" t="str">
        <f t="shared" si="7"/>
        <v/>
      </c>
      <c r="U243" s="20" t="str">
        <f>TEXT(Individuales!V243,"")</f>
        <v/>
      </c>
      <c r="V243" s="42" t="str">
        <f>TEXT(Individuales!$N243,"")</f>
        <v/>
      </c>
    </row>
    <row r="244" spans="2:22" x14ac:dyDescent="0.25">
      <c r="B244" s="41" t="str">
        <f>TEXT(Individuales!$E$6,"")</f>
        <v>Skating Queens</v>
      </c>
      <c r="C244" s="20" t="str">
        <f>TEXT(Individuales!$D244,"")</f>
        <v/>
      </c>
      <c r="D244" s="20" t="str">
        <f>TEXT(Individuales!$E244,"")</f>
        <v/>
      </c>
      <c r="E244" s="20" t="str">
        <f>TEXT(Individuales!$F244,"")</f>
        <v/>
      </c>
      <c r="F244" s="20" t="str">
        <f>TEXT(Individuales!$G244,"")</f>
        <v/>
      </c>
      <c r="G244" s="20" t="str">
        <f>TEXT(Individuales!$J244,"")</f>
        <v/>
      </c>
      <c r="H244" s="20" t="str">
        <f>TEXT(Individuales!$K244,"")</f>
        <v/>
      </c>
      <c r="I244" s="20" t="str">
        <f t="shared" si="6"/>
        <v/>
      </c>
      <c r="J244" s="20" t="str">
        <f>TEXT(Individuales!$L244,"")</f>
        <v/>
      </c>
      <c r="K244" s="42" t="str">
        <f>TEXT(Individuales!$M244,"")</f>
        <v/>
      </c>
      <c r="M244" s="41" t="str">
        <f>TEXT(Individuales!$E$6,"")</f>
        <v>Skating Queens</v>
      </c>
      <c r="N244" s="20" t="str">
        <f>TEXT(Individuales!P244,"")</f>
        <v/>
      </c>
      <c r="O244" s="20" t="str">
        <f>TEXT(Individuales!Q244,"")</f>
        <v/>
      </c>
      <c r="P244" s="20" t="str">
        <f>TEXT(Individuales!R244,"")</f>
        <v/>
      </c>
      <c r="Q244" s="20" t="str">
        <f>TEXT(Individuales!S244,"")</f>
        <v/>
      </c>
      <c r="R244" s="20" t="str">
        <f>TEXT(Individuales!T244,"")</f>
        <v/>
      </c>
      <c r="S244" s="20" t="str">
        <f>TEXT(Individuales!U244,"")</f>
        <v/>
      </c>
      <c r="T244" s="20" t="str">
        <f t="shared" si="7"/>
        <v/>
      </c>
      <c r="U244" s="20" t="str">
        <f>TEXT(Individuales!V244,"")</f>
        <v/>
      </c>
      <c r="V244" s="42" t="str">
        <f>TEXT(Individuales!$N244,"")</f>
        <v/>
      </c>
    </row>
    <row r="245" spans="2:22" x14ac:dyDescent="0.25">
      <c r="B245" s="41" t="str">
        <f>TEXT(Individuales!$E$6,"")</f>
        <v>Skating Queens</v>
      </c>
      <c r="C245" s="20" t="str">
        <f>TEXT(Individuales!$D245,"")</f>
        <v/>
      </c>
      <c r="D245" s="20" t="str">
        <f>TEXT(Individuales!$E245,"")</f>
        <v/>
      </c>
      <c r="E245" s="20" t="str">
        <f>TEXT(Individuales!$F245,"")</f>
        <v/>
      </c>
      <c r="F245" s="20" t="str">
        <f>TEXT(Individuales!$G245,"")</f>
        <v/>
      </c>
      <c r="G245" s="20" t="str">
        <f>TEXT(Individuales!$J245,"")</f>
        <v/>
      </c>
      <c r="H245" s="20" t="str">
        <f>TEXT(Individuales!$K245,"")</f>
        <v/>
      </c>
      <c r="I245" s="20" t="str">
        <f t="shared" si="6"/>
        <v/>
      </c>
      <c r="J245" s="20" t="str">
        <f>TEXT(Individuales!$L245,"")</f>
        <v/>
      </c>
      <c r="K245" s="42" t="str">
        <f>TEXT(Individuales!$M245,"")</f>
        <v/>
      </c>
      <c r="M245" s="41" t="str">
        <f>TEXT(Individuales!$E$6,"")</f>
        <v>Skating Queens</v>
      </c>
      <c r="N245" s="20" t="str">
        <f>TEXT(Individuales!P245,"")</f>
        <v/>
      </c>
      <c r="O245" s="20" t="str">
        <f>TEXT(Individuales!Q245,"")</f>
        <v/>
      </c>
      <c r="P245" s="20" t="str">
        <f>TEXT(Individuales!R245,"")</f>
        <v/>
      </c>
      <c r="Q245" s="20" t="str">
        <f>TEXT(Individuales!S245,"")</f>
        <v/>
      </c>
      <c r="R245" s="20" t="str">
        <f>TEXT(Individuales!T245,"")</f>
        <v/>
      </c>
      <c r="S245" s="20" t="str">
        <f>TEXT(Individuales!U245,"")</f>
        <v/>
      </c>
      <c r="T245" s="20" t="str">
        <f t="shared" si="7"/>
        <v/>
      </c>
      <c r="U245" s="20" t="str">
        <f>TEXT(Individuales!V245,"")</f>
        <v/>
      </c>
      <c r="V245" s="42" t="str">
        <f>TEXT(Individuales!$N245,"")</f>
        <v/>
      </c>
    </row>
    <row r="246" spans="2:22" x14ac:dyDescent="0.25">
      <c r="B246" s="41" t="str">
        <f>TEXT(Individuales!$E$6,"")</f>
        <v>Skating Queens</v>
      </c>
      <c r="C246" s="20" t="str">
        <f>TEXT(Individuales!$D246,"")</f>
        <v/>
      </c>
      <c r="D246" s="20" t="str">
        <f>TEXT(Individuales!$E246,"")</f>
        <v/>
      </c>
      <c r="E246" s="20" t="str">
        <f>TEXT(Individuales!$F246,"")</f>
        <v/>
      </c>
      <c r="F246" s="20" t="str">
        <f>TEXT(Individuales!$G246,"")</f>
        <v/>
      </c>
      <c r="G246" s="20" t="str">
        <f>TEXT(Individuales!$J246,"")</f>
        <v/>
      </c>
      <c r="H246" s="20" t="str">
        <f>TEXT(Individuales!$K246,"")</f>
        <v/>
      </c>
      <c r="I246" s="20" t="str">
        <f t="shared" si="6"/>
        <v/>
      </c>
      <c r="J246" s="20" t="str">
        <f>TEXT(Individuales!$L246,"")</f>
        <v/>
      </c>
      <c r="K246" s="42" t="str">
        <f>TEXT(Individuales!$M246,"")</f>
        <v/>
      </c>
      <c r="M246" s="41" t="str">
        <f>TEXT(Individuales!$E$6,"")</f>
        <v>Skating Queens</v>
      </c>
      <c r="N246" s="20" t="str">
        <f>TEXT(Individuales!P246,"")</f>
        <v/>
      </c>
      <c r="O246" s="20" t="str">
        <f>TEXT(Individuales!Q246,"")</f>
        <v/>
      </c>
      <c r="P246" s="20" t="str">
        <f>TEXT(Individuales!R246,"")</f>
        <v/>
      </c>
      <c r="Q246" s="20" t="str">
        <f>TEXT(Individuales!S246,"")</f>
        <v/>
      </c>
      <c r="R246" s="20" t="str">
        <f>TEXT(Individuales!T246,"")</f>
        <v/>
      </c>
      <c r="S246" s="20" t="str">
        <f>TEXT(Individuales!U246,"")</f>
        <v/>
      </c>
      <c r="T246" s="20" t="str">
        <f t="shared" si="7"/>
        <v/>
      </c>
      <c r="U246" s="20" t="str">
        <f>TEXT(Individuales!V246,"")</f>
        <v/>
      </c>
      <c r="V246" s="42" t="str">
        <f>TEXT(Individuales!$N246,"")</f>
        <v/>
      </c>
    </row>
    <row r="247" spans="2:22" x14ac:dyDescent="0.25">
      <c r="B247" s="41" t="str">
        <f>TEXT(Individuales!$E$6,"")</f>
        <v>Skating Queens</v>
      </c>
      <c r="C247" s="20" t="str">
        <f>TEXT(Individuales!$D247,"")</f>
        <v/>
      </c>
      <c r="D247" s="20" t="str">
        <f>TEXT(Individuales!$E247,"")</f>
        <v/>
      </c>
      <c r="E247" s="20" t="str">
        <f>TEXT(Individuales!$F247,"")</f>
        <v/>
      </c>
      <c r="F247" s="20" t="str">
        <f>TEXT(Individuales!$G247,"")</f>
        <v/>
      </c>
      <c r="G247" s="20" t="str">
        <f>TEXT(Individuales!$J247,"")</f>
        <v/>
      </c>
      <c r="H247" s="20" t="str">
        <f>TEXT(Individuales!$K247,"")</f>
        <v/>
      </c>
      <c r="I247" s="20" t="str">
        <f t="shared" si="6"/>
        <v/>
      </c>
      <c r="J247" s="20" t="str">
        <f>TEXT(Individuales!$L247,"")</f>
        <v/>
      </c>
      <c r="K247" s="42" t="str">
        <f>TEXT(Individuales!$M247,"")</f>
        <v/>
      </c>
      <c r="M247" s="41" t="str">
        <f>TEXT(Individuales!$E$6,"")</f>
        <v>Skating Queens</v>
      </c>
      <c r="N247" s="20" t="str">
        <f>TEXT(Individuales!P247,"")</f>
        <v/>
      </c>
      <c r="O247" s="20" t="str">
        <f>TEXT(Individuales!Q247,"")</f>
        <v/>
      </c>
      <c r="P247" s="20" t="str">
        <f>TEXT(Individuales!R247,"")</f>
        <v/>
      </c>
      <c r="Q247" s="20" t="str">
        <f>TEXT(Individuales!S247,"")</f>
        <v/>
      </c>
      <c r="R247" s="20" t="str">
        <f>TEXT(Individuales!T247,"")</f>
        <v/>
      </c>
      <c r="S247" s="20" t="str">
        <f>TEXT(Individuales!U247,"")</f>
        <v/>
      </c>
      <c r="T247" s="20" t="str">
        <f t="shared" si="7"/>
        <v/>
      </c>
      <c r="U247" s="20" t="str">
        <f>TEXT(Individuales!V247,"")</f>
        <v/>
      </c>
      <c r="V247" s="42" t="str">
        <f>TEXT(Individuales!$N247,"")</f>
        <v/>
      </c>
    </row>
    <row r="248" spans="2:22" x14ac:dyDescent="0.25">
      <c r="B248" s="41" t="str">
        <f>TEXT(Individuales!$E$6,"")</f>
        <v>Skating Queens</v>
      </c>
      <c r="C248" s="20" t="str">
        <f>TEXT(Individuales!$D248,"")</f>
        <v/>
      </c>
      <c r="D248" s="20" t="str">
        <f>TEXT(Individuales!$E248,"")</f>
        <v/>
      </c>
      <c r="E248" s="20" t="str">
        <f>TEXT(Individuales!$F248,"")</f>
        <v/>
      </c>
      <c r="F248" s="20" t="str">
        <f>TEXT(Individuales!$G248,"")</f>
        <v/>
      </c>
      <c r="G248" s="20" t="str">
        <f>TEXT(Individuales!$J248,"")</f>
        <v/>
      </c>
      <c r="H248" s="20" t="str">
        <f>TEXT(Individuales!$K248,"")</f>
        <v/>
      </c>
      <c r="I248" s="20" t="str">
        <f t="shared" si="6"/>
        <v/>
      </c>
      <c r="J248" s="20" t="str">
        <f>TEXT(Individuales!$L248,"")</f>
        <v/>
      </c>
      <c r="K248" s="42" t="str">
        <f>TEXT(Individuales!$M248,"")</f>
        <v/>
      </c>
      <c r="M248" s="41" t="str">
        <f>TEXT(Individuales!$E$6,"")</f>
        <v>Skating Queens</v>
      </c>
      <c r="N248" s="20" t="str">
        <f>TEXT(Individuales!P248,"")</f>
        <v/>
      </c>
      <c r="O248" s="20" t="str">
        <f>TEXT(Individuales!Q248,"")</f>
        <v/>
      </c>
      <c r="P248" s="20" t="str">
        <f>TEXT(Individuales!R248,"")</f>
        <v/>
      </c>
      <c r="Q248" s="20" t="str">
        <f>TEXT(Individuales!S248,"")</f>
        <v/>
      </c>
      <c r="R248" s="20" t="str">
        <f>TEXT(Individuales!T248,"")</f>
        <v/>
      </c>
      <c r="S248" s="20" t="str">
        <f>TEXT(Individuales!U248,"")</f>
        <v/>
      </c>
      <c r="T248" s="20" t="str">
        <f t="shared" si="7"/>
        <v/>
      </c>
      <c r="U248" s="20" t="str">
        <f>TEXT(Individuales!V248,"")</f>
        <v/>
      </c>
      <c r="V248" s="42" t="str">
        <f>TEXT(Individuales!$N248,"")</f>
        <v/>
      </c>
    </row>
    <row r="249" spans="2:22" x14ac:dyDescent="0.25">
      <c r="B249" s="41" t="str">
        <f>TEXT(Individuales!$E$6,"")</f>
        <v>Skating Queens</v>
      </c>
      <c r="C249" s="20" t="str">
        <f>TEXT(Individuales!$D249,"")</f>
        <v/>
      </c>
      <c r="D249" s="20" t="str">
        <f>TEXT(Individuales!$E249,"")</f>
        <v/>
      </c>
      <c r="E249" s="20" t="str">
        <f>TEXT(Individuales!$F249,"")</f>
        <v/>
      </c>
      <c r="F249" s="20" t="str">
        <f>TEXT(Individuales!$G249,"")</f>
        <v/>
      </c>
      <c r="G249" s="20" t="str">
        <f>TEXT(Individuales!$J249,"")</f>
        <v/>
      </c>
      <c r="H249" s="20" t="str">
        <f>TEXT(Individuales!$K249,"")</f>
        <v/>
      </c>
      <c r="I249" s="20" t="str">
        <f t="shared" si="6"/>
        <v/>
      </c>
      <c r="J249" s="20" t="str">
        <f>TEXT(Individuales!$L249,"")</f>
        <v/>
      </c>
      <c r="K249" s="42" t="str">
        <f>TEXT(Individuales!$M249,"")</f>
        <v/>
      </c>
      <c r="M249" s="41" t="str">
        <f>TEXT(Individuales!$E$6,"")</f>
        <v>Skating Queens</v>
      </c>
      <c r="N249" s="20" t="str">
        <f>TEXT(Individuales!P249,"")</f>
        <v/>
      </c>
      <c r="O249" s="20" t="str">
        <f>TEXT(Individuales!Q249,"")</f>
        <v/>
      </c>
      <c r="P249" s="20" t="str">
        <f>TEXT(Individuales!R249,"")</f>
        <v/>
      </c>
      <c r="Q249" s="20" t="str">
        <f>TEXT(Individuales!S249,"")</f>
        <v/>
      </c>
      <c r="R249" s="20" t="str">
        <f>TEXT(Individuales!T249,"")</f>
        <v/>
      </c>
      <c r="S249" s="20" t="str">
        <f>TEXT(Individuales!U249,"")</f>
        <v/>
      </c>
      <c r="T249" s="20" t="str">
        <f t="shared" si="7"/>
        <v/>
      </c>
      <c r="U249" s="20" t="str">
        <f>TEXT(Individuales!V249,"")</f>
        <v/>
      </c>
      <c r="V249" s="42" t="str">
        <f>TEXT(Individuales!$N249,"")</f>
        <v/>
      </c>
    </row>
    <row r="250" spans="2:22" x14ac:dyDescent="0.25">
      <c r="B250" s="41" t="str">
        <f>TEXT(Individuales!$E$6,"")</f>
        <v>Skating Queens</v>
      </c>
      <c r="C250" s="20" t="str">
        <f>TEXT(Individuales!$D250,"")</f>
        <v/>
      </c>
      <c r="D250" s="20" t="str">
        <f>TEXT(Individuales!$E250,"")</f>
        <v/>
      </c>
      <c r="E250" s="20" t="str">
        <f>TEXT(Individuales!$F250,"")</f>
        <v/>
      </c>
      <c r="F250" s="20" t="str">
        <f>TEXT(Individuales!$G250,"")</f>
        <v/>
      </c>
      <c r="G250" s="20" t="str">
        <f>TEXT(Individuales!$J250,"")</f>
        <v/>
      </c>
      <c r="H250" s="20" t="str">
        <f>TEXT(Individuales!$K250,"")</f>
        <v/>
      </c>
      <c r="I250" s="20" t="str">
        <f t="shared" si="6"/>
        <v/>
      </c>
      <c r="J250" s="20" t="str">
        <f>TEXT(Individuales!$L250,"")</f>
        <v/>
      </c>
      <c r="K250" s="42" t="str">
        <f>TEXT(Individuales!$M250,"")</f>
        <v/>
      </c>
      <c r="M250" s="41" t="str">
        <f>TEXT(Individuales!$E$6,"")</f>
        <v>Skating Queens</v>
      </c>
      <c r="N250" s="20" t="str">
        <f>TEXT(Individuales!P250,"")</f>
        <v/>
      </c>
      <c r="O250" s="20" t="str">
        <f>TEXT(Individuales!Q250,"")</f>
        <v/>
      </c>
      <c r="P250" s="20" t="str">
        <f>TEXT(Individuales!R250,"")</f>
        <v/>
      </c>
      <c r="Q250" s="20" t="str">
        <f>TEXT(Individuales!S250,"")</f>
        <v/>
      </c>
      <c r="R250" s="20" t="str">
        <f>TEXT(Individuales!T250,"")</f>
        <v/>
      </c>
      <c r="S250" s="20" t="str">
        <f>TEXT(Individuales!U250,"")</f>
        <v/>
      </c>
      <c r="T250" s="20" t="str">
        <f t="shared" si="7"/>
        <v/>
      </c>
      <c r="U250" s="20" t="str">
        <f>TEXT(Individuales!V250,"")</f>
        <v/>
      </c>
      <c r="V250" s="42" t="str">
        <f>TEXT(Individuales!$N250,"")</f>
        <v/>
      </c>
    </row>
    <row r="251" spans="2:22" x14ac:dyDescent="0.25">
      <c r="B251" s="41" t="str">
        <f>TEXT(Individuales!$E$6,"")</f>
        <v>Skating Queens</v>
      </c>
      <c r="C251" s="20" t="str">
        <f>TEXT(Individuales!$D251,"")</f>
        <v/>
      </c>
      <c r="D251" s="20" t="str">
        <f>TEXT(Individuales!$E251,"")</f>
        <v/>
      </c>
      <c r="E251" s="20" t="str">
        <f>TEXT(Individuales!$F251,"")</f>
        <v/>
      </c>
      <c r="F251" s="20" t="str">
        <f>TEXT(Individuales!$G251,"")</f>
        <v/>
      </c>
      <c r="G251" s="20" t="str">
        <f>TEXT(Individuales!$J251,"")</f>
        <v/>
      </c>
      <c r="H251" s="20" t="str">
        <f>TEXT(Individuales!$K251,"")</f>
        <v/>
      </c>
      <c r="I251" s="20" t="str">
        <f t="shared" si="6"/>
        <v/>
      </c>
      <c r="J251" s="20" t="str">
        <f>TEXT(Individuales!$L251,"")</f>
        <v/>
      </c>
      <c r="K251" s="42" t="str">
        <f>TEXT(Individuales!$M251,"")</f>
        <v/>
      </c>
      <c r="M251" s="41" t="str">
        <f>TEXT(Individuales!$E$6,"")</f>
        <v>Skating Queens</v>
      </c>
      <c r="N251" s="20" t="str">
        <f>TEXT(Individuales!P251,"")</f>
        <v/>
      </c>
      <c r="O251" s="20" t="str">
        <f>TEXT(Individuales!Q251,"")</f>
        <v/>
      </c>
      <c r="P251" s="20" t="str">
        <f>TEXT(Individuales!R251,"")</f>
        <v/>
      </c>
      <c r="Q251" s="20" t="str">
        <f>TEXT(Individuales!S251,"")</f>
        <v/>
      </c>
      <c r="R251" s="20" t="str">
        <f>TEXT(Individuales!T251,"")</f>
        <v/>
      </c>
      <c r="S251" s="20" t="str">
        <f>TEXT(Individuales!U251,"")</f>
        <v/>
      </c>
      <c r="T251" s="20" t="str">
        <f t="shared" si="7"/>
        <v/>
      </c>
      <c r="U251" s="20" t="str">
        <f>TEXT(Individuales!V251,"")</f>
        <v/>
      </c>
      <c r="V251" s="42" t="str">
        <f>TEXT(Individuales!$N251,"")</f>
        <v/>
      </c>
    </row>
    <row r="252" spans="2:22" x14ac:dyDescent="0.25">
      <c r="B252" s="41" t="str">
        <f>TEXT(Individuales!$E$6,"")</f>
        <v>Skating Queens</v>
      </c>
      <c r="C252" s="20" t="str">
        <f>TEXT(Individuales!$D252,"")</f>
        <v/>
      </c>
      <c r="D252" s="20" t="str">
        <f>TEXT(Individuales!$E252,"")</f>
        <v/>
      </c>
      <c r="E252" s="20" t="str">
        <f>TEXT(Individuales!$F252,"")</f>
        <v/>
      </c>
      <c r="F252" s="20" t="str">
        <f>TEXT(Individuales!$G252,"")</f>
        <v/>
      </c>
      <c r="G252" s="20" t="str">
        <f>TEXT(Individuales!$J252,"")</f>
        <v/>
      </c>
      <c r="H252" s="20" t="str">
        <f>TEXT(Individuales!$K252,"")</f>
        <v/>
      </c>
      <c r="I252" s="20" t="str">
        <f t="shared" si="6"/>
        <v/>
      </c>
      <c r="J252" s="20" t="str">
        <f>TEXT(Individuales!$L252,"")</f>
        <v/>
      </c>
      <c r="K252" s="42" t="str">
        <f>TEXT(Individuales!$M252,"")</f>
        <v/>
      </c>
      <c r="M252" s="41" t="str">
        <f>TEXT(Individuales!$E$6,"")</f>
        <v>Skating Queens</v>
      </c>
      <c r="N252" s="20" t="str">
        <f>TEXT(Individuales!P252,"")</f>
        <v/>
      </c>
      <c r="O252" s="20" t="str">
        <f>TEXT(Individuales!Q252,"")</f>
        <v/>
      </c>
      <c r="P252" s="20" t="str">
        <f>TEXT(Individuales!R252,"")</f>
        <v/>
      </c>
      <c r="Q252" s="20" t="str">
        <f>TEXT(Individuales!S252,"")</f>
        <v/>
      </c>
      <c r="R252" s="20" t="str">
        <f>TEXT(Individuales!T252,"")</f>
        <v/>
      </c>
      <c r="S252" s="20" t="str">
        <f>TEXT(Individuales!U252,"")</f>
        <v/>
      </c>
      <c r="T252" s="20" t="str">
        <f t="shared" si="7"/>
        <v/>
      </c>
      <c r="U252" s="20" t="str">
        <f>TEXT(Individuales!V252,"")</f>
        <v/>
      </c>
      <c r="V252" s="42" t="str">
        <f>TEXT(Individuales!$N252,"")</f>
        <v/>
      </c>
    </row>
    <row r="253" spans="2:22" x14ac:dyDescent="0.25">
      <c r="B253" s="41" t="str">
        <f>TEXT(Individuales!$E$6,"")</f>
        <v>Skating Queens</v>
      </c>
      <c r="C253" s="20" t="str">
        <f>TEXT(Individuales!$D253,"")</f>
        <v/>
      </c>
      <c r="D253" s="20" t="str">
        <f>TEXT(Individuales!$E253,"")</f>
        <v/>
      </c>
      <c r="E253" s="20" t="str">
        <f>TEXT(Individuales!$F253,"")</f>
        <v/>
      </c>
      <c r="F253" s="20" t="str">
        <f>TEXT(Individuales!$G253,"")</f>
        <v/>
      </c>
      <c r="G253" s="20" t="str">
        <f>TEXT(Individuales!$J253,"")</f>
        <v/>
      </c>
      <c r="H253" s="20" t="str">
        <f>TEXT(Individuales!$K253,"")</f>
        <v/>
      </c>
      <c r="I253" s="20" t="str">
        <f t="shared" si="6"/>
        <v/>
      </c>
      <c r="J253" s="20" t="str">
        <f>TEXT(Individuales!$L253,"")</f>
        <v/>
      </c>
      <c r="K253" s="42" t="str">
        <f>TEXT(Individuales!$M253,"")</f>
        <v/>
      </c>
      <c r="M253" s="41" t="str">
        <f>TEXT(Individuales!$E$6,"")</f>
        <v>Skating Queens</v>
      </c>
      <c r="N253" s="20" t="str">
        <f>TEXT(Individuales!P253,"")</f>
        <v/>
      </c>
      <c r="O253" s="20" t="str">
        <f>TEXT(Individuales!Q253,"")</f>
        <v/>
      </c>
      <c r="P253" s="20" t="str">
        <f>TEXT(Individuales!R253,"")</f>
        <v/>
      </c>
      <c r="Q253" s="20" t="str">
        <f>TEXT(Individuales!S253,"")</f>
        <v/>
      </c>
      <c r="R253" s="20" t="str">
        <f>TEXT(Individuales!T253,"")</f>
        <v/>
      </c>
      <c r="S253" s="20" t="str">
        <f>TEXT(Individuales!U253,"")</f>
        <v/>
      </c>
      <c r="T253" s="20" t="str">
        <f t="shared" si="7"/>
        <v/>
      </c>
      <c r="U253" s="20" t="str">
        <f>TEXT(Individuales!V253,"")</f>
        <v/>
      </c>
      <c r="V253" s="42" t="str">
        <f>TEXT(Individuales!$N253,"")</f>
        <v/>
      </c>
    </row>
    <row r="254" spans="2:22" x14ac:dyDescent="0.25">
      <c r="B254" s="41" t="str">
        <f>TEXT(Individuales!$E$6,"")</f>
        <v>Skating Queens</v>
      </c>
      <c r="C254" s="20" t="str">
        <f>TEXT(Individuales!$D254,"")</f>
        <v/>
      </c>
      <c r="D254" s="20" t="str">
        <f>TEXT(Individuales!$E254,"")</f>
        <v/>
      </c>
      <c r="E254" s="20" t="str">
        <f>TEXT(Individuales!$F254,"")</f>
        <v/>
      </c>
      <c r="F254" s="20" t="str">
        <f>TEXT(Individuales!$G254,"")</f>
        <v/>
      </c>
      <c r="G254" s="20" t="str">
        <f>TEXT(Individuales!$J254,"")</f>
        <v/>
      </c>
      <c r="H254" s="20" t="str">
        <f>TEXT(Individuales!$K254,"")</f>
        <v/>
      </c>
      <c r="I254" s="20" t="str">
        <f t="shared" si="6"/>
        <v/>
      </c>
      <c r="J254" s="20" t="str">
        <f>TEXT(Individuales!$L254,"")</f>
        <v/>
      </c>
      <c r="K254" s="42" t="str">
        <f>TEXT(Individuales!$M254,"")</f>
        <v/>
      </c>
      <c r="M254" s="41" t="str">
        <f>TEXT(Individuales!$E$6,"")</f>
        <v>Skating Queens</v>
      </c>
      <c r="N254" s="20" t="str">
        <f>TEXT(Individuales!P254,"")</f>
        <v/>
      </c>
      <c r="O254" s="20" t="str">
        <f>TEXT(Individuales!Q254,"")</f>
        <v/>
      </c>
      <c r="P254" s="20" t="str">
        <f>TEXT(Individuales!R254,"")</f>
        <v/>
      </c>
      <c r="Q254" s="20" t="str">
        <f>TEXT(Individuales!S254,"")</f>
        <v/>
      </c>
      <c r="R254" s="20" t="str">
        <f>TEXT(Individuales!T254,"")</f>
        <v/>
      </c>
      <c r="S254" s="20" t="str">
        <f>TEXT(Individuales!U254,"")</f>
        <v/>
      </c>
      <c r="T254" s="20" t="str">
        <f t="shared" si="7"/>
        <v/>
      </c>
      <c r="U254" s="20" t="str">
        <f>TEXT(Individuales!V254,"")</f>
        <v/>
      </c>
      <c r="V254" s="42" t="str">
        <f>TEXT(Individuales!$N254,"")</f>
        <v/>
      </c>
    </row>
    <row r="255" spans="2:22" x14ac:dyDescent="0.25">
      <c r="B255" s="41" t="str">
        <f>TEXT(Individuales!$E$6,"")</f>
        <v>Skating Queens</v>
      </c>
      <c r="C255" s="20" t="str">
        <f>TEXT(Individuales!$D255,"")</f>
        <v/>
      </c>
      <c r="D255" s="20" t="str">
        <f>TEXT(Individuales!$E255,"")</f>
        <v/>
      </c>
      <c r="E255" s="20" t="str">
        <f>TEXT(Individuales!$F255,"")</f>
        <v/>
      </c>
      <c r="F255" s="20" t="str">
        <f>TEXT(Individuales!$G255,"")</f>
        <v/>
      </c>
      <c r="G255" s="20" t="str">
        <f>TEXT(Individuales!$J255,"")</f>
        <v/>
      </c>
      <c r="H255" s="20" t="str">
        <f>TEXT(Individuales!$K255,"")</f>
        <v/>
      </c>
      <c r="I255" s="20" t="str">
        <f t="shared" si="6"/>
        <v/>
      </c>
      <c r="J255" s="20" t="str">
        <f>TEXT(Individuales!$L255,"")</f>
        <v/>
      </c>
      <c r="K255" s="42" t="str">
        <f>TEXT(Individuales!$M255,"")</f>
        <v/>
      </c>
      <c r="M255" s="41" t="str">
        <f>TEXT(Individuales!$E$6,"")</f>
        <v>Skating Queens</v>
      </c>
      <c r="N255" s="20" t="str">
        <f>TEXT(Individuales!P255,"")</f>
        <v/>
      </c>
      <c r="O255" s="20" t="str">
        <f>TEXT(Individuales!Q255,"")</f>
        <v/>
      </c>
      <c r="P255" s="20" t="str">
        <f>TEXT(Individuales!R255,"")</f>
        <v/>
      </c>
      <c r="Q255" s="20" t="str">
        <f>TEXT(Individuales!S255,"")</f>
        <v/>
      </c>
      <c r="R255" s="20" t="str">
        <f>TEXT(Individuales!T255,"")</f>
        <v/>
      </c>
      <c r="S255" s="20" t="str">
        <f>TEXT(Individuales!U255,"")</f>
        <v/>
      </c>
      <c r="T255" s="20" t="str">
        <f t="shared" si="7"/>
        <v/>
      </c>
      <c r="U255" s="20" t="str">
        <f>TEXT(Individuales!V255,"")</f>
        <v/>
      </c>
      <c r="V255" s="42" t="str">
        <f>TEXT(Individuales!$N255,"")</f>
        <v/>
      </c>
    </row>
    <row r="256" spans="2:22" x14ac:dyDescent="0.25">
      <c r="B256" s="41" t="str">
        <f>TEXT(Individuales!$E$6,"")</f>
        <v>Skating Queens</v>
      </c>
      <c r="C256" s="20" t="str">
        <f>TEXT(Individuales!$D256,"")</f>
        <v/>
      </c>
      <c r="D256" s="20" t="str">
        <f>TEXT(Individuales!$E256,"")</f>
        <v/>
      </c>
      <c r="E256" s="20" t="str">
        <f>TEXT(Individuales!$F256,"")</f>
        <v/>
      </c>
      <c r="F256" s="20" t="str">
        <f>TEXT(Individuales!$G256,"")</f>
        <v/>
      </c>
      <c r="G256" s="20" t="str">
        <f>TEXT(Individuales!$J256,"")</f>
        <v/>
      </c>
      <c r="H256" s="20" t="str">
        <f>TEXT(Individuales!$K256,"")</f>
        <v/>
      </c>
      <c r="I256" s="20" t="str">
        <f t="shared" si="6"/>
        <v/>
      </c>
      <c r="J256" s="20" t="str">
        <f>TEXT(Individuales!$L256,"")</f>
        <v/>
      </c>
      <c r="K256" s="42" t="str">
        <f>TEXT(Individuales!$M256,"")</f>
        <v/>
      </c>
      <c r="M256" s="41" t="str">
        <f>TEXT(Individuales!$E$6,"")</f>
        <v>Skating Queens</v>
      </c>
      <c r="N256" s="20" t="str">
        <f>TEXT(Individuales!P256,"")</f>
        <v/>
      </c>
      <c r="O256" s="20" t="str">
        <f>TEXT(Individuales!Q256,"")</f>
        <v/>
      </c>
      <c r="P256" s="20" t="str">
        <f>TEXT(Individuales!R256,"")</f>
        <v/>
      </c>
      <c r="Q256" s="20" t="str">
        <f>TEXT(Individuales!S256,"")</f>
        <v/>
      </c>
      <c r="R256" s="20" t="str">
        <f>TEXT(Individuales!T256,"")</f>
        <v/>
      </c>
      <c r="S256" s="20" t="str">
        <f>TEXT(Individuales!U256,"")</f>
        <v/>
      </c>
      <c r="T256" s="20" t="str">
        <f t="shared" si="7"/>
        <v/>
      </c>
      <c r="U256" s="20" t="str">
        <f>TEXT(Individuales!V256,"")</f>
        <v/>
      </c>
      <c r="V256" s="42" t="str">
        <f>TEXT(Individuales!$N256,"")</f>
        <v/>
      </c>
    </row>
    <row r="257" spans="2:22" x14ac:dyDescent="0.25">
      <c r="B257" s="41" t="str">
        <f>TEXT(Individuales!$E$6,"")</f>
        <v>Skating Queens</v>
      </c>
      <c r="C257" s="20" t="str">
        <f>TEXT(Individuales!$D257,"")</f>
        <v/>
      </c>
      <c r="D257" s="20" t="str">
        <f>TEXT(Individuales!$E257,"")</f>
        <v/>
      </c>
      <c r="E257" s="20" t="str">
        <f>TEXT(Individuales!$F257,"")</f>
        <v/>
      </c>
      <c r="F257" s="20" t="str">
        <f>TEXT(Individuales!$G257,"")</f>
        <v/>
      </c>
      <c r="G257" s="20" t="str">
        <f>TEXT(Individuales!$J257,"")</f>
        <v/>
      </c>
      <c r="H257" s="20" t="str">
        <f>TEXT(Individuales!$K257,"")</f>
        <v/>
      </c>
      <c r="I257" s="20" t="str">
        <f t="shared" si="6"/>
        <v/>
      </c>
      <c r="J257" s="20" t="str">
        <f>TEXT(Individuales!$L257,"")</f>
        <v/>
      </c>
      <c r="K257" s="42" t="str">
        <f>TEXT(Individuales!$M257,"")</f>
        <v/>
      </c>
      <c r="M257" s="41" t="str">
        <f>TEXT(Individuales!$E$6,"")</f>
        <v>Skating Queens</v>
      </c>
      <c r="N257" s="20" t="str">
        <f>TEXT(Individuales!P257,"")</f>
        <v/>
      </c>
      <c r="O257" s="20" t="str">
        <f>TEXT(Individuales!Q257,"")</f>
        <v/>
      </c>
      <c r="P257" s="20" t="str">
        <f>TEXT(Individuales!R257,"")</f>
        <v/>
      </c>
      <c r="Q257" s="20" t="str">
        <f>TEXT(Individuales!S257,"")</f>
        <v/>
      </c>
      <c r="R257" s="20" t="str">
        <f>TEXT(Individuales!T257,"")</f>
        <v/>
      </c>
      <c r="S257" s="20" t="str">
        <f>TEXT(Individuales!U257,"")</f>
        <v/>
      </c>
      <c r="T257" s="20" t="str">
        <f t="shared" si="7"/>
        <v/>
      </c>
      <c r="U257" s="20" t="str">
        <f>TEXT(Individuales!V257,"")</f>
        <v/>
      </c>
      <c r="V257" s="42" t="str">
        <f>TEXT(Individuales!$N257,"")</f>
        <v/>
      </c>
    </row>
    <row r="258" spans="2:22" x14ac:dyDescent="0.25">
      <c r="B258" s="41" t="str">
        <f>TEXT(Individuales!$E$6,"")</f>
        <v>Skating Queens</v>
      </c>
      <c r="C258" s="20" t="str">
        <f>TEXT(Individuales!$D258,"")</f>
        <v/>
      </c>
      <c r="D258" s="20" t="str">
        <f>TEXT(Individuales!$E258,"")</f>
        <v/>
      </c>
      <c r="E258" s="20" t="str">
        <f>TEXT(Individuales!$F258,"")</f>
        <v/>
      </c>
      <c r="F258" s="20" t="str">
        <f>TEXT(Individuales!$G258,"")</f>
        <v/>
      </c>
      <c r="G258" s="20" t="str">
        <f>TEXT(Individuales!$J258,"")</f>
        <v/>
      </c>
      <c r="H258" s="20" t="str">
        <f>TEXT(Individuales!$K258,"")</f>
        <v/>
      </c>
      <c r="I258" s="20" t="str">
        <f t="shared" si="6"/>
        <v/>
      </c>
      <c r="J258" s="20" t="str">
        <f>TEXT(Individuales!$L258,"")</f>
        <v/>
      </c>
      <c r="K258" s="42" t="str">
        <f>TEXT(Individuales!$M258,"")</f>
        <v/>
      </c>
      <c r="M258" s="41" t="str">
        <f>TEXT(Individuales!$E$6,"")</f>
        <v>Skating Queens</v>
      </c>
      <c r="N258" s="20" t="str">
        <f>TEXT(Individuales!P258,"")</f>
        <v/>
      </c>
      <c r="O258" s="20" t="str">
        <f>TEXT(Individuales!Q258,"")</f>
        <v/>
      </c>
      <c r="P258" s="20" t="str">
        <f>TEXT(Individuales!R258,"")</f>
        <v/>
      </c>
      <c r="Q258" s="20" t="str">
        <f>TEXT(Individuales!S258,"")</f>
        <v/>
      </c>
      <c r="R258" s="20" t="str">
        <f>TEXT(Individuales!T258,"")</f>
        <v/>
      </c>
      <c r="S258" s="20" t="str">
        <f>TEXT(Individuales!U258,"")</f>
        <v/>
      </c>
      <c r="T258" s="20" t="str">
        <f t="shared" si="7"/>
        <v/>
      </c>
      <c r="U258" s="20" t="str">
        <f>TEXT(Individuales!V258,"")</f>
        <v/>
      </c>
      <c r="V258" s="42" t="str">
        <f>TEXT(Individuales!$N258,"")</f>
        <v/>
      </c>
    </row>
    <row r="259" spans="2:22" x14ac:dyDescent="0.25">
      <c r="B259" s="41" t="str">
        <f>TEXT(Individuales!$E$6,"")</f>
        <v>Skating Queens</v>
      </c>
      <c r="C259" s="20" t="str">
        <f>TEXT(Individuales!$D259,"")</f>
        <v/>
      </c>
      <c r="D259" s="20" t="str">
        <f>TEXT(Individuales!$E259,"")</f>
        <v/>
      </c>
      <c r="E259" s="20" t="str">
        <f>TEXT(Individuales!$F259,"")</f>
        <v/>
      </c>
      <c r="F259" s="20" t="str">
        <f>TEXT(Individuales!$G259,"")</f>
        <v/>
      </c>
      <c r="G259" s="20" t="str">
        <f>TEXT(Individuales!$J259,"")</f>
        <v/>
      </c>
      <c r="H259" s="20" t="str">
        <f>TEXT(Individuales!$K259,"")</f>
        <v/>
      </c>
      <c r="I259" s="20" t="str">
        <f t="shared" si="6"/>
        <v/>
      </c>
      <c r="J259" s="20" t="str">
        <f>TEXT(Individuales!$L259,"")</f>
        <v/>
      </c>
      <c r="K259" s="42" t="str">
        <f>TEXT(Individuales!$M259,"")</f>
        <v/>
      </c>
      <c r="M259" s="41" t="str">
        <f>TEXT(Individuales!$E$6,"")</f>
        <v>Skating Queens</v>
      </c>
      <c r="N259" s="20" t="str">
        <f>TEXT(Individuales!P259,"")</f>
        <v/>
      </c>
      <c r="O259" s="20" t="str">
        <f>TEXT(Individuales!Q259,"")</f>
        <v/>
      </c>
      <c r="P259" s="20" t="str">
        <f>TEXT(Individuales!R259,"")</f>
        <v/>
      </c>
      <c r="Q259" s="20" t="str">
        <f>TEXT(Individuales!S259,"")</f>
        <v/>
      </c>
      <c r="R259" s="20" t="str">
        <f>TEXT(Individuales!T259,"")</f>
        <v/>
      </c>
      <c r="S259" s="20" t="str">
        <f>TEXT(Individuales!U259,"")</f>
        <v/>
      </c>
      <c r="T259" s="20" t="str">
        <f t="shared" si="7"/>
        <v/>
      </c>
      <c r="U259" s="20" t="str">
        <f>TEXT(Individuales!V259,"")</f>
        <v/>
      </c>
      <c r="V259" s="42" t="str">
        <f>TEXT(Individuales!$N259,"")</f>
        <v/>
      </c>
    </row>
    <row r="260" spans="2:22" x14ac:dyDescent="0.25">
      <c r="B260" s="41" t="str">
        <f>TEXT(Individuales!$E$6,"")</f>
        <v>Skating Queens</v>
      </c>
      <c r="C260" s="20" t="str">
        <f>TEXT(Individuales!$D260,"")</f>
        <v/>
      </c>
      <c r="D260" s="20" t="str">
        <f>TEXT(Individuales!$E260,"")</f>
        <v/>
      </c>
      <c r="E260" s="20" t="str">
        <f>TEXT(Individuales!$F260,"")</f>
        <v/>
      </c>
      <c r="F260" s="20" t="str">
        <f>TEXT(Individuales!$G260,"")</f>
        <v/>
      </c>
      <c r="G260" s="20" t="str">
        <f>TEXT(Individuales!$J260,"")</f>
        <v/>
      </c>
      <c r="H260" s="20" t="str">
        <f>TEXT(Individuales!$K260,"")</f>
        <v/>
      </c>
      <c r="I260" s="20" t="str">
        <f t="shared" si="6"/>
        <v/>
      </c>
      <c r="J260" s="20" t="str">
        <f>TEXT(Individuales!$L260,"")</f>
        <v/>
      </c>
      <c r="K260" s="42" t="str">
        <f>TEXT(Individuales!$M260,"")</f>
        <v/>
      </c>
      <c r="M260" s="41" t="str">
        <f>TEXT(Individuales!$E$6,"")</f>
        <v>Skating Queens</v>
      </c>
      <c r="N260" s="20" t="str">
        <f>TEXT(Individuales!P260,"")</f>
        <v/>
      </c>
      <c r="O260" s="20" t="str">
        <f>TEXT(Individuales!Q260,"")</f>
        <v/>
      </c>
      <c r="P260" s="20" t="str">
        <f>TEXT(Individuales!R260,"")</f>
        <v/>
      </c>
      <c r="Q260" s="20" t="str">
        <f>TEXT(Individuales!S260,"")</f>
        <v/>
      </c>
      <c r="R260" s="20" t="str">
        <f>TEXT(Individuales!T260,"")</f>
        <v/>
      </c>
      <c r="S260" s="20" t="str">
        <f>TEXT(Individuales!U260,"")</f>
        <v/>
      </c>
      <c r="T260" s="20" t="str">
        <f t="shared" si="7"/>
        <v/>
      </c>
      <c r="U260" s="20" t="str">
        <f>TEXT(Individuales!V260,"")</f>
        <v/>
      </c>
      <c r="V260" s="42" t="str">
        <f>TEXT(Individuales!$N260,"")</f>
        <v/>
      </c>
    </row>
    <row r="261" spans="2:22" x14ac:dyDescent="0.25">
      <c r="B261" s="41" t="str">
        <f>TEXT(Individuales!$E$6,"")</f>
        <v>Skating Queens</v>
      </c>
      <c r="C261" s="20" t="str">
        <f>TEXT(Individuales!$D261,"")</f>
        <v/>
      </c>
      <c r="D261" s="20" t="str">
        <f>TEXT(Individuales!$E261,"")</f>
        <v/>
      </c>
      <c r="E261" s="20" t="str">
        <f>TEXT(Individuales!$F261,"")</f>
        <v/>
      </c>
      <c r="F261" s="20" t="str">
        <f>TEXT(Individuales!$G261,"")</f>
        <v/>
      </c>
      <c r="G261" s="20" t="str">
        <f>TEXT(Individuales!$J261,"")</f>
        <v/>
      </c>
      <c r="H261" s="20" t="str">
        <f>TEXT(Individuales!$K261,"")</f>
        <v/>
      </c>
      <c r="I261" s="20" t="str">
        <f t="shared" si="6"/>
        <v/>
      </c>
      <c r="J261" s="20" t="str">
        <f>TEXT(Individuales!$L261,"")</f>
        <v/>
      </c>
      <c r="K261" s="42" t="str">
        <f>TEXT(Individuales!$M261,"")</f>
        <v/>
      </c>
      <c r="M261" s="41" t="str">
        <f>TEXT(Individuales!$E$6,"")</f>
        <v>Skating Queens</v>
      </c>
      <c r="N261" s="20" t="str">
        <f>TEXT(Individuales!P261,"")</f>
        <v/>
      </c>
      <c r="O261" s="20" t="str">
        <f>TEXT(Individuales!Q261,"")</f>
        <v/>
      </c>
      <c r="P261" s="20" t="str">
        <f>TEXT(Individuales!R261,"")</f>
        <v/>
      </c>
      <c r="Q261" s="20" t="str">
        <f>TEXT(Individuales!S261,"")</f>
        <v/>
      </c>
      <c r="R261" s="20" t="str">
        <f>TEXT(Individuales!T261,"")</f>
        <v/>
      </c>
      <c r="S261" s="20" t="str">
        <f>TEXT(Individuales!U261,"")</f>
        <v/>
      </c>
      <c r="T261" s="20" t="str">
        <f t="shared" si="7"/>
        <v/>
      </c>
      <c r="U261" s="20" t="str">
        <f>TEXT(Individuales!V261,"")</f>
        <v/>
      </c>
      <c r="V261" s="42" t="str">
        <f>TEXT(Individuales!$N261,"")</f>
        <v/>
      </c>
    </row>
    <row r="262" spans="2:22" x14ac:dyDescent="0.25">
      <c r="B262" s="41" t="str">
        <f>TEXT(Individuales!$E$6,"")</f>
        <v>Skating Queens</v>
      </c>
      <c r="C262" s="20" t="str">
        <f>TEXT(Individuales!$D262,"")</f>
        <v/>
      </c>
      <c r="D262" s="20" t="str">
        <f>TEXT(Individuales!$E262,"")</f>
        <v/>
      </c>
      <c r="E262" s="20" t="str">
        <f>TEXT(Individuales!$F262,"")</f>
        <v/>
      </c>
      <c r="F262" s="20" t="str">
        <f>TEXT(Individuales!$G262,"")</f>
        <v/>
      </c>
      <c r="G262" s="20" t="str">
        <f>TEXT(Individuales!$J262,"")</f>
        <v/>
      </c>
      <c r="H262" s="20" t="str">
        <f>TEXT(Individuales!$K262,"")</f>
        <v/>
      </c>
      <c r="I262" s="20" t="str">
        <f t="shared" si="6"/>
        <v/>
      </c>
      <c r="J262" s="20" t="str">
        <f>TEXT(Individuales!$L262,"")</f>
        <v/>
      </c>
      <c r="K262" s="42" t="str">
        <f>TEXT(Individuales!$M262,"")</f>
        <v/>
      </c>
      <c r="M262" s="41" t="str">
        <f>TEXT(Individuales!$E$6,"")</f>
        <v>Skating Queens</v>
      </c>
      <c r="N262" s="20" t="str">
        <f>TEXT(Individuales!P262,"")</f>
        <v/>
      </c>
      <c r="O262" s="20" t="str">
        <f>TEXT(Individuales!Q262,"")</f>
        <v/>
      </c>
      <c r="P262" s="20" t="str">
        <f>TEXT(Individuales!R262,"")</f>
        <v/>
      </c>
      <c r="Q262" s="20" t="str">
        <f>TEXT(Individuales!S262,"")</f>
        <v/>
      </c>
      <c r="R262" s="20" t="str">
        <f>TEXT(Individuales!T262,"")</f>
        <v/>
      </c>
      <c r="S262" s="20" t="str">
        <f>TEXT(Individuales!U262,"")</f>
        <v/>
      </c>
      <c r="T262" s="20" t="str">
        <f t="shared" si="7"/>
        <v/>
      </c>
      <c r="U262" s="20" t="str">
        <f>TEXT(Individuales!V262,"")</f>
        <v/>
      </c>
      <c r="V262" s="42" t="str">
        <f>TEXT(Individuales!$N262,"")</f>
        <v/>
      </c>
    </row>
    <row r="263" spans="2:22" x14ac:dyDescent="0.25">
      <c r="B263" s="41" t="str">
        <f>TEXT(Individuales!$E$6,"")</f>
        <v>Skating Queens</v>
      </c>
      <c r="C263" s="20" t="str">
        <f>TEXT(Individuales!$D263,"")</f>
        <v/>
      </c>
      <c r="D263" s="20" t="str">
        <f>TEXT(Individuales!$E263,"")</f>
        <v/>
      </c>
      <c r="E263" s="20" t="str">
        <f>TEXT(Individuales!$F263,"")</f>
        <v/>
      </c>
      <c r="F263" s="20" t="str">
        <f>TEXT(Individuales!$G263,"")</f>
        <v/>
      </c>
      <c r="G263" s="20" t="str">
        <f>TEXT(Individuales!$J263,"")</f>
        <v/>
      </c>
      <c r="H263" s="20" t="str">
        <f>TEXT(Individuales!$K263,"")</f>
        <v/>
      </c>
      <c r="I263" s="20" t="str">
        <f t="shared" si="6"/>
        <v/>
      </c>
      <c r="J263" s="20" t="str">
        <f>TEXT(Individuales!$L263,"")</f>
        <v/>
      </c>
      <c r="K263" s="42" t="str">
        <f>TEXT(Individuales!$M263,"")</f>
        <v/>
      </c>
      <c r="M263" s="41" t="str">
        <f>TEXT(Individuales!$E$6,"")</f>
        <v>Skating Queens</v>
      </c>
      <c r="N263" s="20" t="str">
        <f>TEXT(Individuales!P263,"")</f>
        <v/>
      </c>
      <c r="O263" s="20" t="str">
        <f>TEXT(Individuales!Q263,"")</f>
        <v/>
      </c>
      <c r="P263" s="20" t="str">
        <f>TEXT(Individuales!R263,"")</f>
        <v/>
      </c>
      <c r="Q263" s="20" t="str">
        <f>TEXT(Individuales!S263,"")</f>
        <v/>
      </c>
      <c r="R263" s="20" t="str">
        <f>TEXT(Individuales!T263,"")</f>
        <v/>
      </c>
      <c r="S263" s="20" t="str">
        <f>TEXT(Individuales!U263,"")</f>
        <v/>
      </c>
      <c r="T263" s="20" t="str">
        <f t="shared" si="7"/>
        <v/>
      </c>
      <c r="U263" s="20" t="str">
        <f>TEXT(Individuales!V263,"")</f>
        <v/>
      </c>
      <c r="V263" s="42" t="str">
        <f>TEXT(Individuales!$N263,"")</f>
        <v/>
      </c>
    </row>
    <row r="264" spans="2:22" x14ac:dyDescent="0.25">
      <c r="B264" s="41" t="str">
        <f>TEXT(Individuales!$E$6,"")</f>
        <v>Skating Queens</v>
      </c>
      <c r="C264" s="20" t="str">
        <f>TEXT(Individuales!$D264,"")</f>
        <v/>
      </c>
      <c r="D264" s="20" t="str">
        <f>TEXT(Individuales!$E264,"")</f>
        <v/>
      </c>
      <c r="E264" s="20" t="str">
        <f>TEXT(Individuales!$F264,"")</f>
        <v/>
      </c>
      <c r="F264" s="20" t="str">
        <f>TEXT(Individuales!$G264,"")</f>
        <v/>
      </c>
      <c r="G264" s="20" t="str">
        <f>TEXT(Individuales!$J264,"")</f>
        <v/>
      </c>
      <c r="H264" s="20" t="str">
        <f>TEXT(Individuales!$K264,"")</f>
        <v/>
      </c>
      <c r="I264" s="20" t="str">
        <f t="shared" si="6"/>
        <v/>
      </c>
      <c r="J264" s="20" t="str">
        <f>TEXT(Individuales!$L264,"")</f>
        <v/>
      </c>
      <c r="K264" s="42" t="str">
        <f>TEXT(Individuales!$M264,"")</f>
        <v/>
      </c>
      <c r="M264" s="41" t="str">
        <f>TEXT(Individuales!$E$6,"")</f>
        <v>Skating Queens</v>
      </c>
      <c r="N264" s="20" t="str">
        <f>TEXT(Individuales!P264,"")</f>
        <v/>
      </c>
      <c r="O264" s="20" t="str">
        <f>TEXT(Individuales!Q264,"")</f>
        <v/>
      </c>
      <c r="P264" s="20" t="str">
        <f>TEXT(Individuales!R264,"")</f>
        <v/>
      </c>
      <c r="Q264" s="20" t="str">
        <f>TEXT(Individuales!S264,"")</f>
        <v/>
      </c>
      <c r="R264" s="20" t="str">
        <f>TEXT(Individuales!T264,"")</f>
        <v/>
      </c>
      <c r="S264" s="20" t="str">
        <f>TEXT(Individuales!U264,"")</f>
        <v/>
      </c>
      <c r="T264" s="20" t="str">
        <f t="shared" si="7"/>
        <v/>
      </c>
      <c r="U264" s="20" t="str">
        <f>TEXT(Individuales!V264,"")</f>
        <v/>
      </c>
      <c r="V264" s="42" t="str">
        <f>TEXT(Individuales!$N264,"")</f>
        <v/>
      </c>
    </row>
    <row r="265" spans="2:22" x14ac:dyDescent="0.25">
      <c r="B265" s="41" t="str">
        <f>TEXT(Individuales!$E$6,"")</f>
        <v>Skating Queens</v>
      </c>
      <c r="C265" s="20" t="str">
        <f>TEXT(Individuales!$D265,"")</f>
        <v/>
      </c>
      <c r="D265" s="20" t="str">
        <f>TEXT(Individuales!$E265,"")</f>
        <v/>
      </c>
      <c r="E265" s="20" t="str">
        <f>TEXT(Individuales!$F265,"")</f>
        <v/>
      </c>
      <c r="F265" s="20" t="str">
        <f>TEXT(Individuales!$G265,"")</f>
        <v/>
      </c>
      <c r="G265" s="20" t="str">
        <f>TEXT(Individuales!$J265,"")</f>
        <v/>
      </c>
      <c r="H265" s="20" t="str">
        <f>TEXT(Individuales!$K265,"")</f>
        <v/>
      </c>
      <c r="I265" s="20" t="str">
        <f t="shared" si="6"/>
        <v/>
      </c>
      <c r="J265" s="20" t="str">
        <f>TEXT(Individuales!$L265,"")</f>
        <v/>
      </c>
      <c r="K265" s="42" t="str">
        <f>TEXT(Individuales!$M265,"")</f>
        <v/>
      </c>
      <c r="M265" s="41" t="str">
        <f>TEXT(Individuales!$E$6,"")</f>
        <v>Skating Queens</v>
      </c>
      <c r="N265" s="20" t="str">
        <f>TEXT(Individuales!P265,"")</f>
        <v/>
      </c>
      <c r="O265" s="20" t="str">
        <f>TEXT(Individuales!Q265,"")</f>
        <v/>
      </c>
      <c r="P265" s="20" t="str">
        <f>TEXT(Individuales!R265,"")</f>
        <v/>
      </c>
      <c r="Q265" s="20" t="str">
        <f>TEXT(Individuales!S265,"")</f>
        <v/>
      </c>
      <c r="R265" s="20" t="str">
        <f>TEXT(Individuales!T265,"")</f>
        <v/>
      </c>
      <c r="S265" s="20" t="str">
        <f>TEXT(Individuales!U265,"")</f>
        <v/>
      </c>
      <c r="T265" s="20" t="str">
        <f t="shared" si="7"/>
        <v/>
      </c>
      <c r="U265" s="20" t="str">
        <f>TEXT(Individuales!V265,"")</f>
        <v/>
      </c>
      <c r="V265" s="42" t="str">
        <f>TEXT(Individuales!$N265,"")</f>
        <v/>
      </c>
    </row>
    <row r="266" spans="2:22" x14ac:dyDescent="0.25">
      <c r="B266" s="41" t="str">
        <f>TEXT(Individuales!$E$6,"")</f>
        <v>Skating Queens</v>
      </c>
      <c r="C266" s="20" t="str">
        <f>TEXT(Individuales!$D266,"")</f>
        <v/>
      </c>
      <c r="D266" s="20" t="str">
        <f>TEXT(Individuales!$E266,"")</f>
        <v/>
      </c>
      <c r="E266" s="20" t="str">
        <f>TEXT(Individuales!$F266,"")</f>
        <v/>
      </c>
      <c r="F266" s="20" t="str">
        <f>TEXT(Individuales!$G266,"")</f>
        <v/>
      </c>
      <c r="G266" s="20" t="str">
        <f>TEXT(Individuales!$J266,"")</f>
        <v/>
      </c>
      <c r="H266" s="20" t="str">
        <f>TEXT(Individuales!$K266,"")</f>
        <v/>
      </c>
      <c r="I266" s="20" t="str">
        <f t="shared" ref="I266:I279" si="8">IF(G266&lt;&gt;"",$B$7,"")</f>
        <v/>
      </c>
      <c r="J266" s="20" t="str">
        <f>TEXT(Individuales!$L266,"")</f>
        <v/>
      </c>
      <c r="K266" s="42" t="str">
        <f>TEXT(Individuales!$M266,"")</f>
        <v/>
      </c>
      <c r="M266" s="41" t="str">
        <f>TEXT(Individuales!$E$6,"")</f>
        <v>Skating Queens</v>
      </c>
      <c r="N266" s="20" t="str">
        <f>TEXT(Individuales!P266,"")</f>
        <v/>
      </c>
      <c r="O266" s="20" t="str">
        <f>TEXT(Individuales!Q266,"")</f>
        <v/>
      </c>
      <c r="P266" s="20" t="str">
        <f>TEXT(Individuales!R266,"")</f>
        <v/>
      </c>
      <c r="Q266" s="20" t="str">
        <f>TEXT(Individuales!S266,"")</f>
        <v/>
      </c>
      <c r="R266" s="20" t="str">
        <f>TEXT(Individuales!T266,"")</f>
        <v/>
      </c>
      <c r="S266" s="20" t="str">
        <f>TEXT(Individuales!U266,"")</f>
        <v/>
      </c>
      <c r="T266" s="20" t="str">
        <f t="shared" ref="T266:T279" si="9">IF(R266&lt;&gt;"",$M$7,"")</f>
        <v/>
      </c>
      <c r="U266" s="20" t="str">
        <f>TEXT(Individuales!V266,"")</f>
        <v/>
      </c>
      <c r="V266" s="42" t="str">
        <f>TEXT(Individuales!$N266,"")</f>
        <v/>
      </c>
    </row>
    <row r="267" spans="2:22" x14ac:dyDescent="0.25">
      <c r="B267" s="41" t="str">
        <f>TEXT(Individuales!$E$6,"")</f>
        <v>Skating Queens</v>
      </c>
      <c r="C267" s="20" t="str">
        <f>TEXT(Individuales!$D267,"")</f>
        <v/>
      </c>
      <c r="D267" s="20" t="str">
        <f>TEXT(Individuales!$E267,"")</f>
        <v/>
      </c>
      <c r="E267" s="20" t="str">
        <f>TEXT(Individuales!$F267,"")</f>
        <v/>
      </c>
      <c r="F267" s="20" t="str">
        <f>TEXT(Individuales!$G267,"")</f>
        <v/>
      </c>
      <c r="G267" s="20" t="str">
        <f>TEXT(Individuales!$J267,"")</f>
        <v/>
      </c>
      <c r="H267" s="20" t="str">
        <f>TEXT(Individuales!$K267,"")</f>
        <v/>
      </c>
      <c r="I267" s="20" t="str">
        <f t="shared" si="8"/>
        <v/>
      </c>
      <c r="J267" s="20" t="str">
        <f>TEXT(Individuales!$L267,"")</f>
        <v/>
      </c>
      <c r="K267" s="42" t="str">
        <f>TEXT(Individuales!$M267,"")</f>
        <v/>
      </c>
      <c r="M267" s="41" t="str">
        <f>TEXT(Individuales!$E$6,"")</f>
        <v>Skating Queens</v>
      </c>
      <c r="N267" s="20" t="str">
        <f>TEXT(Individuales!P267,"")</f>
        <v/>
      </c>
      <c r="O267" s="20" t="str">
        <f>TEXT(Individuales!Q267,"")</f>
        <v/>
      </c>
      <c r="P267" s="20" t="str">
        <f>TEXT(Individuales!R267,"")</f>
        <v/>
      </c>
      <c r="Q267" s="20" t="str">
        <f>TEXT(Individuales!S267,"")</f>
        <v/>
      </c>
      <c r="R267" s="20" t="str">
        <f>TEXT(Individuales!T267,"")</f>
        <v/>
      </c>
      <c r="S267" s="20" t="str">
        <f>TEXT(Individuales!U267,"")</f>
        <v/>
      </c>
      <c r="T267" s="20" t="str">
        <f t="shared" si="9"/>
        <v/>
      </c>
      <c r="U267" s="20" t="str">
        <f>TEXT(Individuales!V267,"")</f>
        <v/>
      </c>
      <c r="V267" s="42" t="str">
        <f>TEXT(Individuales!$N267,"")</f>
        <v/>
      </c>
    </row>
    <row r="268" spans="2:22" x14ac:dyDescent="0.25">
      <c r="B268" s="41" t="str">
        <f>TEXT(Individuales!$E$6,"")</f>
        <v>Skating Queens</v>
      </c>
      <c r="C268" s="20" t="str">
        <f>TEXT(Individuales!$D268,"")</f>
        <v/>
      </c>
      <c r="D268" s="20" t="str">
        <f>TEXT(Individuales!$E268,"")</f>
        <v/>
      </c>
      <c r="E268" s="20" t="str">
        <f>TEXT(Individuales!$F268,"")</f>
        <v/>
      </c>
      <c r="F268" s="20" t="str">
        <f>TEXT(Individuales!$G268,"")</f>
        <v/>
      </c>
      <c r="G268" s="20" t="str">
        <f>TEXT(Individuales!$J268,"")</f>
        <v/>
      </c>
      <c r="H268" s="20" t="str">
        <f>TEXT(Individuales!$K268,"")</f>
        <v/>
      </c>
      <c r="I268" s="20" t="str">
        <f t="shared" si="8"/>
        <v/>
      </c>
      <c r="J268" s="20" t="str">
        <f>TEXT(Individuales!$L268,"")</f>
        <v/>
      </c>
      <c r="K268" s="42" t="str">
        <f>TEXT(Individuales!$M268,"")</f>
        <v/>
      </c>
      <c r="M268" s="41" t="str">
        <f>TEXT(Individuales!$E$6,"")</f>
        <v>Skating Queens</v>
      </c>
      <c r="N268" s="20" t="str">
        <f>TEXT(Individuales!P268,"")</f>
        <v/>
      </c>
      <c r="O268" s="20" t="str">
        <f>TEXT(Individuales!Q268,"")</f>
        <v/>
      </c>
      <c r="P268" s="20" t="str">
        <f>TEXT(Individuales!R268,"")</f>
        <v/>
      </c>
      <c r="Q268" s="20" t="str">
        <f>TEXT(Individuales!S268,"")</f>
        <v/>
      </c>
      <c r="R268" s="20" t="str">
        <f>TEXT(Individuales!T268,"")</f>
        <v/>
      </c>
      <c r="S268" s="20" t="str">
        <f>TEXT(Individuales!U268,"")</f>
        <v/>
      </c>
      <c r="T268" s="20" t="str">
        <f t="shared" si="9"/>
        <v/>
      </c>
      <c r="U268" s="20" t="str">
        <f>TEXT(Individuales!V268,"")</f>
        <v/>
      </c>
      <c r="V268" s="42" t="str">
        <f>TEXT(Individuales!$N268,"")</f>
        <v/>
      </c>
    </row>
    <row r="269" spans="2:22" x14ac:dyDescent="0.25">
      <c r="B269" s="41" t="str">
        <f>TEXT(Individuales!$E$6,"")</f>
        <v>Skating Queens</v>
      </c>
      <c r="C269" s="20" t="str">
        <f>TEXT(Individuales!$D269,"")</f>
        <v/>
      </c>
      <c r="D269" s="20" t="str">
        <f>TEXT(Individuales!$E269,"")</f>
        <v/>
      </c>
      <c r="E269" s="20" t="str">
        <f>TEXT(Individuales!$F269,"")</f>
        <v/>
      </c>
      <c r="F269" s="20" t="str">
        <f>TEXT(Individuales!$G269,"")</f>
        <v/>
      </c>
      <c r="G269" s="20" t="str">
        <f>TEXT(Individuales!$J269,"")</f>
        <v/>
      </c>
      <c r="H269" s="20" t="str">
        <f>TEXT(Individuales!$K269,"")</f>
        <v/>
      </c>
      <c r="I269" s="20" t="str">
        <f t="shared" si="8"/>
        <v/>
      </c>
      <c r="J269" s="20" t="str">
        <f>TEXT(Individuales!$L269,"")</f>
        <v/>
      </c>
      <c r="K269" s="42" t="str">
        <f>TEXT(Individuales!$M269,"")</f>
        <v/>
      </c>
      <c r="M269" s="41" t="str">
        <f>TEXT(Individuales!$E$6,"")</f>
        <v>Skating Queens</v>
      </c>
      <c r="N269" s="20" t="str">
        <f>TEXT(Individuales!P269,"")</f>
        <v/>
      </c>
      <c r="O269" s="20" t="str">
        <f>TEXT(Individuales!Q269,"")</f>
        <v/>
      </c>
      <c r="P269" s="20" t="str">
        <f>TEXT(Individuales!R269,"")</f>
        <v/>
      </c>
      <c r="Q269" s="20" t="str">
        <f>TEXT(Individuales!S269,"")</f>
        <v/>
      </c>
      <c r="R269" s="20" t="str">
        <f>TEXT(Individuales!T269,"")</f>
        <v/>
      </c>
      <c r="S269" s="20" t="str">
        <f>TEXT(Individuales!U269,"")</f>
        <v/>
      </c>
      <c r="T269" s="20" t="str">
        <f t="shared" si="9"/>
        <v/>
      </c>
      <c r="U269" s="20" t="str">
        <f>TEXT(Individuales!V269,"")</f>
        <v/>
      </c>
      <c r="V269" s="42" t="str">
        <f>TEXT(Individuales!$N269,"")</f>
        <v/>
      </c>
    </row>
    <row r="270" spans="2:22" x14ac:dyDescent="0.25">
      <c r="B270" s="41" t="str">
        <f>TEXT(Individuales!$E$6,"")</f>
        <v>Skating Queens</v>
      </c>
      <c r="C270" s="20" t="str">
        <f>TEXT(Individuales!$D270,"")</f>
        <v/>
      </c>
      <c r="D270" s="20" t="str">
        <f>TEXT(Individuales!$E270,"")</f>
        <v/>
      </c>
      <c r="E270" s="20" t="str">
        <f>TEXT(Individuales!$F270,"")</f>
        <v/>
      </c>
      <c r="F270" s="20" t="str">
        <f>TEXT(Individuales!$G270,"")</f>
        <v/>
      </c>
      <c r="G270" s="20" t="str">
        <f>TEXT(Individuales!$J270,"")</f>
        <v/>
      </c>
      <c r="H270" s="20" t="str">
        <f>TEXT(Individuales!$K270,"")</f>
        <v/>
      </c>
      <c r="I270" s="20" t="str">
        <f t="shared" si="8"/>
        <v/>
      </c>
      <c r="J270" s="20" t="str">
        <f>TEXT(Individuales!$L270,"")</f>
        <v/>
      </c>
      <c r="K270" s="42" t="str">
        <f>TEXT(Individuales!$M270,"")</f>
        <v/>
      </c>
      <c r="M270" s="41" t="str">
        <f>TEXT(Individuales!$E$6,"")</f>
        <v>Skating Queens</v>
      </c>
      <c r="N270" s="20" t="str">
        <f>TEXT(Individuales!P270,"")</f>
        <v/>
      </c>
      <c r="O270" s="20" t="str">
        <f>TEXT(Individuales!Q270,"")</f>
        <v/>
      </c>
      <c r="P270" s="20" t="str">
        <f>TEXT(Individuales!R270,"")</f>
        <v/>
      </c>
      <c r="Q270" s="20" t="str">
        <f>TEXT(Individuales!S270,"")</f>
        <v/>
      </c>
      <c r="R270" s="20" t="str">
        <f>TEXT(Individuales!T270,"")</f>
        <v/>
      </c>
      <c r="S270" s="20" t="str">
        <f>TEXT(Individuales!U270,"")</f>
        <v/>
      </c>
      <c r="T270" s="20" t="str">
        <f t="shared" si="9"/>
        <v/>
      </c>
      <c r="U270" s="20" t="str">
        <f>TEXT(Individuales!V270,"")</f>
        <v/>
      </c>
      <c r="V270" s="42" t="str">
        <f>TEXT(Individuales!$N270,"")</f>
        <v/>
      </c>
    </row>
    <row r="271" spans="2:22" x14ac:dyDescent="0.25">
      <c r="B271" s="41" t="str">
        <f>TEXT(Individuales!$E$6,"")</f>
        <v>Skating Queens</v>
      </c>
      <c r="C271" s="20" t="str">
        <f>TEXT(Individuales!$D271,"")</f>
        <v/>
      </c>
      <c r="D271" s="20" t="str">
        <f>TEXT(Individuales!$E271,"")</f>
        <v/>
      </c>
      <c r="E271" s="20" t="str">
        <f>TEXT(Individuales!$F271,"")</f>
        <v/>
      </c>
      <c r="F271" s="20" t="str">
        <f>TEXT(Individuales!$G271,"")</f>
        <v/>
      </c>
      <c r="G271" s="20" t="str">
        <f>TEXT(Individuales!$J271,"")</f>
        <v/>
      </c>
      <c r="H271" s="20" t="str">
        <f>TEXT(Individuales!$K271,"")</f>
        <v/>
      </c>
      <c r="I271" s="20" t="str">
        <f t="shared" si="8"/>
        <v/>
      </c>
      <c r="J271" s="20" t="str">
        <f>TEXT(Individuales!$L271,"")</f>
        <v/>
      </c>
      <c r="K271" s="42" t="str">
        <f>TEXT(Individuales!$M271,"")</f>
        <v/>
      </c>
      <c r="M271" s="41" t="str">
        <f>TEXT(Individuales!$E$6,"")</f>
        <v>Skating Queens</v>
      </c>
      <c r="N271" s="20" t="str">
        <f>TEXT(Individuales!P271,"")</f>
        <v/>
      </c>
      <c r="O271" s="20" t="str">
        <f>TEXT(Individuales!Q271,"")</f>
        <v/>
      </c>
      <c r="P271" s="20" t="str">
        <f>TEXT(Individuales!R271,"")</f>
        <v/>
      </c>
      <c r="Q271" s="20" t="str">
        <f>TEXT(Individuales!S271,"")</f>
        <v/>
      </c>
      <c r="R271" s="20" t="str">
        <f>TEXT(Individuales!T271,"")</f>
        <v/>
      </c>
      <c r="S271" s="20" t="str">
        <f>TEXT(Individuales!U271,"")</f>
        <v/>
      </c>
      <c r="T271" s="20" t="str">
        <f t="shared" si="9"/>
        <v/>
      </c>
      <c r="U271" s="20" t="str">
        <f>TEXT(Individuales!V271,"")</f>
        <v/>
      </c>
      <c r="V271" s="42" t="str">
        <f>TEXT(Individuales!$N271,"")</f>
        <v/>
      </c>
    </row>
    <row r="272" spans="2:22" x14ac:dyDescent="0.25">
      <c r="B272" s="41" t="str">
        <f>TEXT(Individuales!$E$6,"")</f>
        <v>Skating Queens</v>
      </c>
      <c r="C272" s="20" t="str">
        <f>TEXT(Individuales!$D272,"")</f>
        <v/>
      </c>
      <c r="D272" s="20" t="str">
        <f>TEXT(Individuales!$E272,"")</f>
        <v/>
      </c>
      <c r="E272" s="20" t="str">
        <f>TEXT(Individuales!$F272,"")</f>
        <v/>
      </c>
      <c r="F272" s="20" t="str">
        <f>TEXT(Individuales!$G272,"")</f>
        <v/>
      </c>
      <c r="G272" s="20" t="str">
        <f>TEXT(Individuales!$J272,"")</f>
        <v/>
      </c>
      <c r="H272" s="20" t="str">
        <f>TEXT(Individuales!$K272,"")</f>
        <v/>
      </c>
      <c r="I272" s="20" t="str">
        <f t="shared" si="8"/>
        <v/>
      </c>
      <c r="J272" s="20" t="str">
        <f>TEXT(Individuales!$L272,"")</f>
        <v/>
      </c>
      <c r="K272" s="42" t="str">
        <f>TEXT(Individuales!$M272,"")</f>
        <v/>
      </c>
      <c r="M272" s="41" t="str">
        <f>TEXT(Individuales!$E$6,"")</f>
        <v>Skating Queens</v>
      </c>
      <c r="N272" s="20" t="str">
        <f>TEXT(Individuales!P272,"")</f>
        <v/>
      </c>
      <c r="O272" s="20" t="str">
        <f>TEXT(Individuales!Q272,"")</f>
        <v/>
      </c>
      <c r="P272" s="20" t="str">
        <f>TEXT(Individuales!R272,"")</f>
        <v/>
      </c>
      <c r="Q272" s="20" t="str">
        <f>TEXT(Individuales!S272,"")</f>
        <v/>
      </c>
      <c r="R272" s="20" t="str">
        <f>TEXT(Individuales!T272,"")</f>
        <v/>
      </c>
      <c r="S272" s="20" t="str">
        <f>TEXT(Individuales!U272,"")</f>
        <v/>
      </c>
      <c r="T272" s="20" t="str">
        <f t="shared" si="9"/>
        <v/>
      </c>
      <c r="U272" s="20" t="str">
        <f>TEXT(Individuales!V272,"")</f>
        <v/>
      </c>
      <c r="V272" s="42" t="str">
        <f>TEXT(Individuales!$N272,"")</f>
        <v/>
      </c>
    </row>
    <row r="273" spans="2:22" x14ac:dyDescent="0.25">
      <c r="B273" s="41" t="str">
        <f>TEXT(Individuales!$E$6,"")</f>
        <v>Skating Queens</v>
      </c>
      <c r="C273" s="20" t="str">
        <f>TEXT(Individuales!$D273,"")</f>
        <v/>
      </c>
      <c r="D273" s="20" t="str">
        <f>TEXT(Individuales!$E273,"")</f>
        <v/>
      </c>
      <c r="E273" s="20" t="str">
        <f>TEXT(Individuales!$F273,"")</f>
        <v/>
      </c>
      <c r="F273" s="20" t="str">
        <f>TEXT(Individuales!$G273,"")</f>
        <v/>
      </c>
      <c r="G273" s="20" t="str">
        <f>TEXT(Individuales!$J273,"")</f>
        <v/>
      </c>
      <c r="H273" s="20" t="str">
        <f>TEXT(Individuales!$K273,"")</f>
        <v/>
      </c>
      <c r="I273" s="20" t="str">
        <f t="shared" si="8"/>
        <v/>
      </c>
      <c r="J273" s="20" t="str">
        <f>TEXT(Individuales!$L273,"")</f>
        <v/>
      </c>
      <c r="K273" s="42" t="str">
        <f>TEXT(Individuales!$M273,"")</f>
        <v/>
      </c>
      <c r="M273" s="41" t="str">
        <f>TEXT(Individuales!$E$6,"")</f>
        <v>Skating Queens</v>
      </c>
      <c r="N273" s="20" t="str">
        <f>TEXT(Individuales!P273,"")</f>
        <v/>
      </c>
      <c r="O273" s="20" t="str">
        <f>TEXT(Individuales!Q273,"")</f>
        <v/>
      </c>
      <c r="P273" s="20" t="str">
        <f>TEXT(Individuales!R273,"")</f>
        <v/>
      </c>
      <c r="Q273" s="20" t="str">
        <f>TEXT(Individuales!S273,"")</f>
        <v/>
      </c>
      <c r="R273" s="20" t="str">
        <f>TEXT(Individuales!T273,"")</f>
        <v/>
      </c>
      <c r="S273" s="20" t="str">
        <f>TEXT(Individuales!U273,"")</f>
        <v/>
      </c>
      <c r="T273" s="20" t="str">
        <f t="shared" si="9"/>
        <v/>
      </c>
      <c r="U273" s="20" t="str">
        <f>TEXT(Individuales!V273,"")</f>
        <v/>
      </c>
      <c r="V273" s="42" t="str">
        <f>TEXT(Individuales!$N273,"")</f>
        <v/>
      </c>
    </row>
    <row r="274" spans="2:22" x14ac:dyDescent="0.25">
      <c r="B274" s="41" t="str">
        <f>TEXT(Individuales!$E$6,"")</f>
        <v>Skating Queens</v>
      </c>
      <c r="C274" s="20" t="str">
        <f>TEXT(Individuales!$D274,"")</f>
        <v/>
      </c>
      <c r="D274" s="20" t="str">
        <f>TEXT(Individuales!$E274,"")</f>
        <v/>
      </c>
      <c r="E274" s="20" t="str">
        <f>TEXT(Individuales!$F274,"")</f>
        <v/>
      </c>
      <c r="F274" s="20" t="str">
        <f>TEXT(Individuales!$G274,"")</f>
        <v/>
      </c>
      <c r="G274" s="20" t="str">
        <f>TEXT(Individuales!$J274,"")</f>
        <v/>
      </c>
      <c r="H274" s="20" t="str">
        <f>TEXT(Individuales!$K274,"")</f>
        <v/>
      </c>
      <c r="I274" s="20" t="str">
        <f t="shared" si="8"/>
        <v/>
      </c>
      <c r="J274" s="20" t="str">
        <f>TEXT(Individuales!$L274,"")</f>
        <v/>
      </c>
      <c r="K274" s="42" t="str">
        <f>TEXT(Individuales!$M274,"")</f>
        <v/>
      </c>
      <c r="M274" s="41" t="str">
        <f>TEXT(Individuales!$E$6,"")</f>
        <v>Skating Queens</v>
      </c>
      <c r="N274" s="20" t="str">
        <f>TEXT(Individuales!P274,"")</f>
        <v/>
      </c>
      <c r="O274" s="20" t="str">
        <f>TEXT(Individuales!Q274,"")</f>
        <v/>
      </c>
      <c r="P274" s="20" t="str">
        <f>TEXT(Individuales!R274,"")</f>
        <v/>
      </c>
      <c r="Q274" s="20" t="str">
        <f>TEXT(Individuales!S274,"")</f>
        <v/>
      </c>
      <c r="R274" s="20" t="str">
        <f>TEXT(Individuales!T274,"")</f>
        <v/>
      </c>
      <c r="S274" s="20" t="str">
        <f>TEXT(Individuales!U274,"")</f>
        <v/>
      </c>
      <c r="T274" s="20" t="str">
        <f t="shared" si="9"/>
        <v/>
      </c>
      <c r="U274" s="20" t="str">
        <f>TEXT(Individuales!V274,"")</f>
        <v/>
      </c>
      <c r="V274" s="42" t="str">
        <f>TEXT(Individuales!$N274,"")</f>
        <v/>
      </c>
    </row>
    <row r="275" spans="2:22" x14ac:dyDescent="0.25">
      <c r="B275" s="41" t="str">
        <f>TEXT(Individuales!$E$6,"")</f>
        <v>Skating Queens</v>
      </c>
      <c r="C275" s="20" t="str">
        <f>TEXT(Individuales!$D275,"")</f>
        <v/>
      </c>
      <c r="D275" s="20" t="str">
        <f>TEXT(Individuales!$E275,"")</f>
        <v/>
      </c>
      <c r="E275" s="20" t="str">
        <f>TEXT(Individuales!$F275,"")</f>
        <v/>
      </c>
      <c r="F275" s="20" t="str">
        <f>TEXT(Individuales!$G275,"")</f>
        <v/>
      </c>
      <c r="G275" s="20" t="str">
        <f>TEXT(Individuales!$J275,"")</f>
        <v/>
      </c>
      <c r="H275" s="20" t="str">
        <f>TEXT(Individuales!$K275,"")</f>
        <v/>
      </c>
      <c r="I275" s="20" t="str">
        <f t="shared" si="8"/>
        <v/>
      </c>
      <c r="J275" s="20" t="str">
        <f>TEXT(Individuales!$L275,"")</f>
        <v/>
      </c>
      <c r="K275" s="42" t="str">
        <f>TEXT(Individuales!$M275,"")</f>
        <v/>
      </c>
      <c r="M275" s="41" t="str">
        <f>TEXT(Individuales!$E$6,"")</f>
        <v>Skating Queens</v>
      </c>
      <c r="N275" s="20" t="str">
        <f>TEXT(Individuales!P275,"")</f>
        <v/>
      </c>
      <c r="O275" s="20" t="str">
        <f>TEXT(Individuales!Q275,"")</f>
        <v/>
      </c>
      <c r="P275" s="20" t="str">
        <f>TEXT(Individuales!R275,"")</f>
        <v/>
      </c>
      <c r="Q275" s="20" t="str">
        <f>TEXT(Individuales!S275,"")</f>
        <v/>
      </c>
      <c r="R275" s="20" t="str">
        <f>TEXT(Individuales!T275,"")</f>
        <v/>
      </c>
      <c r="S275" s="20" t="str">
        <f>TEXT(Individuales!U275,"")</f>
        <v/>
      </c>
      <c r="T275" s="20" t="str">
        <f t="shared" si="9"/>
        <v/>
      </c>
      <c r="U275" s="20" t="str">
        <f>TEXT(Individuales!V275,"")</f>
        <v/>
      </c>
      <c r="V275" s="42" t="str">
        <f>TEXT(Individuales!$N275,"")</f>
        <v/>
      </c>
    </row>
    <row r="276" spans="2:22" x14ac:dyDescent="0.25">
      <c r="B276" s="41" t="str">
        <f>TEXT(Individuales!$E$6,"")</f>
        <v>Skating Queens</v>
      </c>
      <c r="C276" s="20" t="str">
        <f>TEXT(Individuales!$D276,"")</f>
        <v/>
      </c>
      <c r="D276" s="20" t="str">
        <f>TEXT(Individuales!$E276,"")</f>
        <v/>
      </c>
      <c r="E276" s="20" t="str">
        <f>TEXT(Individuales!$F276,"")</f>
        <v/>
      </c>
      <c r="F276" s="20" t="str">
        <f>TEXT(Individuales!$G276,"")</f>
        <v/>
      </c>
      <c r="G276" s="20" t="str">
        <f>TEXT(Individuales!$J276,"")</f>
        <v/>
      </c>
      <c r="H276" s="20" t="str">
        <f>TEXT(Individuales!$K276,"")</f>
        <v/>
      </c>
      <c r="I276" s="20" t="str">
        <f t="shared" si="8"/>
        <v/>
      </c>
      <c r="J276" s="20" t="str">
        <f>TEXT(Individuales!$L276,"")</f>
        <v/>
      </c>
      <c r="K276" s="42" t="str">
        <f>TEXT(Individuales!$M276,"")</f>
        <v/>
      </c>
      <c r="M276" s="41" t="str">
        <f>TEXT(Individuales!$E$6,"")</f>
        <v>Skating Queens</v>
      </c>
      <c r="N276" s="20" t="str">
        <f>TEXT(Individuales!P276,"")</f>
        <v/>
      </c>
      <c r="O276" s="20" t="str">
        <f>TEXT(Individuales!Q276,"")</f>
        <v/>
      </c>
      <c r="P276" s="20" t="str">
        <f>TEXT(Individuales!R276,"")</f>
        <v/>
      </c>
      <c r="Q276" s="20" t="str">
        <f>TEXT(Individuales!S276,"")</f>
        <v/>
      </c>
      <c r="R276" s="20" t="str">
        <f>TEXT(Individuales!T276,"")</f>
        <v/>
      </c>
      <c r="S276" s="20" t="str">
        <f>TEXT(Individuales!U276,"")</f>
        <v/>
      </c>
      <c r="T276" s="20" t="str">
        <f t="shared" si="9"/>
        <v/>
      </c>
      <c r="U276" s="20" t="str">
        <f>TEXT(Individuales!V276,"")</f>
        <v/>
      </c>
      <c r="V276" s="42" t="str">
        <f>TEXT(Individuales!$N276,"")</f>
        <v/>
      </c>
    </row>
    <row r="277" spans="2:22" x14ac:dyDescent="0.25">
      <c r="B277" s="41" t="str">
        <f>TEXT(Individuales!$E$6,"")</f>
        <v>Skating Queens</v>
      </c>
      <c r="C277" s="20" t="str">
        <f>TEXT(Individuales!$D277,"")</f>
        <v/>
      </c>
      <c r="D277" s="20" t="str">
        <f>TEXT(Individuales!$E277,"")</f>
        <v/>
      </c>
      <c r="E277" s="20" t="str">
        <f>TEXT(Individuales!$F277,"")</f>
        <v/>
      </c>
      <c r="F277" s="20" t="str">
        <f>TEXT(Individuales!$G277,"")</f>
        <v/>
      </c>
      <c r="G277" s="20" t="str">
        <f>TEXT(Individuales!$J277,"")</f>
        <v/>
      </c>
      <c r="H277" s="20" t="str">
        <f>TEXT(Individuales!$K277,"")</f>
        <v/>
      </c>
      <c r="I277" s="20" t="str">
        <f t="shared" si="8"/>
        <v/>
      </c>
      <c r="J277" s="20" t="str">
        <f>TEXT(Individuales!$L277,"")</f>
        <v/>
      </c>
      <c r="K277" s="42" t="str">
        <f>TEXT(Individuales!$M277,"")</f>
        <v/>
      </c>
      <c r="M277" s="41" t="str">
        <f>TEXT(Individuales!$E$6,"")</f>
        <v>Skating Queens</v>
      </c>
      <c r="N277" s="20" t="str">
        <f>TEXT(Individuales!P277,"")</f>
        <v/>
      </c>
      <c r="O277" s="20" t="str">
        <f>TEXT(Individuales!Q277,"")</f>
        <v/>
      </c>
      <c r="P277" s="20" t="str">
        <f>TEXT(Individuales!R277,"")</f>
        <v/>
      </c>
      <c r="Q277" s="20" t="str">
        <f>TEXT(Individuales!S277,"")</f>
        <v/>
      </c>
      <c r="R277" s="20" t="str">
        <f>TEXT(Individuales!T277,"")</f>
        <v/>
      </c>
      <c r="S277" s="20" t="str">
        <f>TEXT(Individuales!U277,"")</f>
        <v/>
      </c>
      <c r="T277" s="20" t="str">
        <f t="shared" si="9"/>
        <v/>
      </c>
      <c r="U277" s="20" t="str">
        <f>TEXT(Individuales!V277,"")</f>
        <v/>
      </c>
      <c r="V277" s="42" t="str">
        <f>TEXT(Individuales!$N277,"")</f>
        <v/>
      </c>
    </row>
    <row r="278" spans="2:22" x14ac:dyDescent="0.25">
      <c r="B278" s="41" t="str">
        <f>TEXT(Individuales!$E$6,"")</f>
        <v>Skating Queens</v>
      </c>
      <c r="C278" s="20" t="str">
        <f>TEXT(Individuales!$D278,"")</f>
        <v/>
      </c>
      <c r="D278" s="20" t="str">
        <f>TEXT(Individuales!$E278,"")</f>
        <v/>
      </c>
      <c r="E278" s="20" t="str">
        <f>TEXT(Individuales!$F278,"")</f>
        <v/>
      </c>
      <c r="F278" s="20" t="str">
        <f>TEXT(Individuales!$G278,"")</f>
        <v/>
      </c>
      <c r="G278" s="20" t="str">
        <f>TEXT(Individuales!$J278,"")</f>
        <v/>
      </c>
      <c r="H278" s="20" t="str">
        <f>TEXT(Individuales!$K278,"")</f>
        <v/>
      </c>
      <c r="I278" s="20" t="str">
        <f t="shared" si="8"/>
        <v/>
      </c>
      <c r="J278" s="20" t="str">
        <f>TEXT(Individuales!$L278,"")</f>
        <v/>
      </c>
      <c r="K278" s="42" t="str">
        <f>TEXT(Individuales!$M278,"")</f>
        <v/>
      </c>
      <c r="M278" s="41" t="str">
        <f>TEXT(Individuales!$E$6,"")</f>
        <v>Skating Queens</v>
      </c>
      <c r="N278" s="20" t="str">
        <f>TEXT(Individuales!P278,"")</f>
        <v/>
      </c>
      <c r="O278" s="20" t="str">
        <f>TEXT(Individuales!Q278,"")</f>
        <v/>
      </c>
      <c r="P278" s="20" t="str">
        <f>TEXT(Individuales!R278,"")</f>
        <v/>
      </c>
      <c r="Q278" s="20" t="str">
        <f>TEXT(Individuales!S278,"")</f>
        <v/>
      </c>
      <c r="R278" s="20" t="str">
        <f>TEXT(Individuales!T278,"")</f>
        <v/>
      </c>
      <c r="S278" s="20" t="str">
        <f>TEXT(Individuales!U278,"")</f>
        <v/>
      </c>
      <c r="T278" s="20" t="str">
        <f t="shared" si="9"/>
        <v/>
      </c>
      <c r="U278" s="20" t="str">
        <f>TEXT(Individuales!V278,"")</f>
        <v/>
      </c>
      <c r="V278" s="42" t="str">
        <f>TEXT(Individuales!$N278,"")</f>
        <v/>
      </c>
    </row>
    <row r="279" spans="2:22" ht="15.75" thickBot="1" x14ac:dyDescent="0.3">
      <c r="B279" s="48" t="str">
        <f>TEXT(Individuales!$E$6,"")</f>
        <v>Skating Queens</v>
      </c>
      <c r="C279" s="49" t="str">
        <f>TEXT(Individuales!$D279,"")</f>
        <v/>
      </c>
      <c r="D279" s="49" t="str">
        <f>TEXT(Individuales!$E279,"")</f>
        <v/>
      </c>
      <c r="E279" s="49" t="str">
        <f>TEXT(Individuales!$F279,"")</f>
        <v/>
      </c>
      <c r="F279" s="49" t="str">
        <f>TEXT(Individuales!$G279,"")</f>
        <v/>
      </c>
      <c r="G279" s="49" t="str">
        <f>TEXT(Individuales!$J279,"")</f>
        <v/>
      </c>
      <c r="H279" s="49" t="str">
        <f>TEXT(Individuales!$K279,"")</f>
        <v/>
      </c>
      <c r="I279" s="49" t="str">
        <f t="shared" si="8"/>
        <v/>
      </c>
      <c r="J279" s="49" t="str">
        <f>TEXT(Individuales!$L279,"")</f>
        <v/>
      </c>
      <c r="K279" s="50" t="str">
        <f>TEXT(Individuales!$M279,"")</f>
        <v/>
      </c>
      <c r="M279" s="48" t="str">
        <f>TEXT(Individuales!$E$6,"")</f>
        <v>Skating Queens</v>
      </c>
      <c r="N279" s="49" t="str">
        <f>TEXT(Individuales!P279,"")</f>
        <v/>
      </c>
      <c r="O279" s="49" t="str">
        <f>TEXT(Individuales!Q279,"")</f>
        <v/>
      </c>
      <c r="P279" s="49" t="str">
        <f>TEXT(Individuales!R279,"")</f>
        <v/>
      </c>
      <c r="Q279" s="49" t="str">
        <f>TEXT(Individuales!S279,"")</f>
        <v/>
      </c>
      <c r="R279" s="49" t="str">
        <f>TEXT(Individuales!T279,"")</f>
        <v/>
      </c>
      <c r="S279" s="49" t="str">
        <f>TEXT(Individuales!U279,"")</f>
        <v/>
      </c>
      <c r="T279" s="49" t="str">
        <f t="shared" si="9"/>
        <v/>
      </c>
      <c r="U279" s="49" t="str">
        <f>TEXT(Individuales!V279,"")</f>
        <v/>
      </c>
      <c r="V279" s="50" t="str">
        <f>TEXT(Individuales!$N279,"")</f>
        <v/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XEX66"/>
  <sheetViews>
    <sheetView workbookViewId="0">
      <selection activeCell="H2" sqref="H2"/>
    </sheetView>
  </sheetViews>
  <sheetFormatPr baseColWidth="10" defaultRowHeight="15" x14ac:dyDescent="0.25"/>
  <cols>
    <col min="1" max="1" width="18.85546875" customWidth="1"/>
    <col min="2" max="3" width="15.7109375" customWidth="1"/>
    <col min="4" max="4" width="16.42578125" customWidth="1"/>
    <col min="5" max="8" width="15.7109375" customWidth="1"/>
  </cols>
  <sheetData>
    <row r="1" spans="1:10" x14ac:dyDescent="0.25">
      <c r="A1" s="12" t="s">
        <v>6</v>
      </c>
      <c r="B1" s="14">
        <v>2019</v>
      </c>
      <c r="G1" t="s">
        <v>66</v>
      </c>
      <c r="H1" t="s">
        <v>67</v>
      </c>
    </row>
    <row r="2" spans="1:10" x14ac:dyDescent="0.25">
      <c r="A2" s="12"/>
      <c r="B2" s="11"/>
      <c r="C2">
        <v>2</v>
      </c>
      <c r="D2">
        <v>3</v>
      </c>
    </row>
    <row r="3" spans="1:10" x14ac:dyDescent="0.25">
      <c r="A3" s="12" t="s">
        <v>7</v>
      </c>
      <c r="B3" s="13" t="s">
        <v>49</v>
      </c>
    </row>
    <row r="4" spans="1:10" x14ac:dyDescent="0.25">
      <c r="A4" s="12"/>
      <c r="B4" s="11"/>
    </row>
    <row r="5" spans="1:10" x14ac:dyDescent="0.25">
      <c r="A5" s="12" t="s">
        <v>7</v>
      </c>
      <c r="B5" s="13" t="s">
        <v>3</v>
      </c>
    </row>
    <row r="6" spans="1:10" x14ac:dyDescent="0.25">
      <c r="A6" s="12" t="s">
        <v>48</v>
      </c>
      <c r="B6" s="12"/>
      <c r="C6" t="s">
        <v>33</v>
      </c>
      <c r="D6" t="s">
        <v>34</v>
      </c>
      <c r="E6" t="s">
        <v>35</v>
      </c>
      <c r="F6" t="s">
        <v>36</v>
      </c>
      <c r="G6" t="s">
        <v>37</v>
      </c>
      <c r="H6" t="s">
        <v>38</v>
      </c>
    </row>
    <row r="7" spans="1:10" x14ac:dyDescent="0.25">
      <c r="A7">
        <v>0</v>
      </c>
      <c r="B7" s="18">
        <v>6</v>
      </c>
      <c r="C7">
        <v>8</v>
      </c>
      <c r="D7">
        <v>10</v>
      </c>
      <c r="E7">
        <v>12</v>
      </c>
      <c r="F7">
        <v>14</v>
      </c>
      <c r="G7">
        <v>16</v>
      </c>
      <c r="H7">
        <v>18</v>
      </c>
      <c r="I7">
        <v>99</v>
      </c>
    </row>
    <row r="8" spans="1:10" x14ac:dyDescent="0.25">
      <c r="A8" s="12" t="s">
        <v>2</v>
      </c>
      <c r="B8" s="12" t="s">
        <v>43</v>
      </c>
      <c r="C8" s="12" t="s">
        <v>28</v>
      </c>
      <c r="D8" s="12" t="s">
        <v>29</v>
      </c>
      <c r="E8" s="12" t="s">
        <v>30</v>
      </c>
      <c r="F8" s="12" t="s">
        <v>31</v>
      </c>
      <c r="G8" s="12" t="s">
        <v>32</v>
      </c>
      <c r="H8" s="12" t="s">
        <v>44</v>
      </c>
      <c r="I8" s="12" t="s">
        <v>45</v>
      </c>
      <c r="J8" s="12"/>
    </row>
    <row r="9" spans="1:10" x14ac:dyDescent="0.25">
      <c r="A9" s="12"/>
      <c r="B9" s="19" t="s">
        <v>12</v>
      </c>
      <c r="C9" s="19" t="s">
        <v>13</v>
      </c>
      <c r="D9" s="19" t="s">
        <v>14</v>
      </c>
      <c r="E9" s="19" t="s">
        <v>15</v>
      </c>
      <c r="F9" s="19" t="s">
        <v>16</v>
      </c>
      <c r="G9" s="19" t="s">
        <v>17</v>
      </c>
      <c r="H9" s="19" t="s">
        <v>18</v>
      </c>
      <c r="I9" s="19" t="s">
        <v>19</v>
      </c>
      <c r="J9" s="19"/>
    </row>
    <row r="10" spans="1:10" x14ac:dyDescent="0.25">
      <c r="B10" t="s">
        <v>33</v>
      </c>
      <c r="C10" t="s">
        <v>33</v>
      </c>
      <c r="D10" t="s">
        <v>33</v>
      </c>
      <c r="E10" t="s">
        <v>33</v>
      </c>
      <c r="F10" t="s">
        <v>33</v>
      </c>
      <c r="G10" t="s">
        <v>33</v>
      </c>
      <c r="H10" t="s">
        <v>33</v>
      </c>
      <c r="I10" t="s">
        <v>33</v>
      </c>
    </row>
    <row r="11" spans="1:10" x14ac:dyDescent="0.25">
      <c r="B11" t="s">
        <v>34</v>
      </c>
      <c r="C11" t="s">
        <v>34</v>
      </c>
      <c r="D11" t="s">
        <v>34</v>
      </c>
      <c r="E11" t="s">
        <v>34</v>
      </c>
      <c r="F11" t="s">
        <v>34</v>
      </c>
      <c r="G11" t="s">
        <v>34</v>
      </c>
      <c r="H11" t="s">
        <v>34</v>
      </c>
      <c r="I11" t="s">
        <v>34</v>
      </c>
    </row>
    <row r="12" spans="1:10" x14ac:dyDescent="0.25">
      <c r="B12" t="s">
        <v>42</v>
      </c>
      <c r="C12" t="s">
        <v>42</v>
      </c>
      <c r="D12" t="s">
        <v>35</v>
      </c>
      <c r="E12" t="s">
        <v>35</v>
      </c>
      <c r="F12" t="s">
        <v>35</v>
      </c>
      <c r="G12" t="s">
        <v>35</v>
      </c>
      <c r="H12" t="s">
        <v>35</v>
      </c>
      <c r="I12" t="s">
        <v>35</v>
      </c>
    </row>
    <row r="13" spans="1:10" x14ac:dyDescent="0.25">
      <c r="B13" t="s">
        <v>42</v>
      </c>
      <c r="C13" t="s">
        <v>42</v>
      </c>
      <c r="D13" t="s">
        <v>42</v>
      </c>
      <c r="E13" t="s">
        <v>36</v>
      </c>
      <c r="F13" t="s">
        <v>36</v>
      </c>
      <c r="G13" t="s">
        <v>36</v>
      </c>
      <c r="H13" t="s">
        <v>36</v>
      </c>
      <c r="I13" t="s">
        <v>36</v>
      </c>
    </row>
    <row r="14" spans="1:10" x14ac:dyDescent="0.25">
      <c r="B14" t="s">
        <v>42</v>
      </c>
      <c r="C14" t="s">
        <v>42</v>
      </c>
      <c r="D14" t="s">
        <v>42</v>
      </c>
      <c r="E14" t="s">
        <v>37</v>
      </c>
      <c r="F14" t="s">
        <v>37</v>
      </c>
      <c r="G14" t="s">
        <v>37</v>
      </c>
      <c r="H14" t="s">
        <v>37</v>
      </c>
      <c r="I14" t="s">
        <v>37</v>
      </c>
    </row>
    <row r="15" spans="1:10" x14ac:dyDescent="0.25">
      <c r="B15" t="s">
        <v>42</v>
      </c>
      <c r="C15" t="s">
        <v>42</v>
      </c>
      <c r="D15" t="s">
        <v>42</v>
      </c>
      <c r="E15" t="s">
        <v>38</v>
      </c>
      <c r="F15" t="s">
        <v>38</v>
      </c>
      <c r="G15" t="s">
        <v>38</v>
      </c>
      <c r="H15" t="s">
        <v>38</v>
      </c>
      <c r="I15" t="s">
        <v>38</v>
      </c>
    </row>
    <row r="17" spans="1:1018 1026:2042 2050:3066 3074:4090 4098:5114 5122:6138 6146:7162 7170:8186 8194:9210 9218:10234 10242:11258 11266:12282 12290:13306 13314:14330 14338:15354 15362:16378" x14ac:dyDescent="0.25">
      <c r="A17" s="12" t="s">
        <v>7</v>
      </c>
      <c r="B17" s="13" t="s">
        <v>4</v>
      </c>
    </row>
    <row r="18" spans="1:1018 1026:2042 2050:3066 3074:4090 4098:5114 5122:6138 6146:7162 7170:8186 8194:9210 9218:10234 10242:11258 11266:12282 12290:13306 13314:14330 14338:15354 15362:16378" x14ac:dyDescent="0.25">
      <c r="A18" s="12" t="s">
        <v>48</v>
      </c>
      <c r="C18" t="s">
        <v>33</v>
      </c>
      <c r="D18" t="s">
        <v>34</v>
      </c>
      <c r="E18" t="s">
        <v>35</v>
      </c>
      <c r="F18" t="s">
        <v>36</v>
      </c>
      <c r="G18" t="s">
        <v>37</v>
      </c>
      <c r="H18" t="s">
        <v>38</v>
      </c>
    </row>
    <row r="19" spans="1:1018 1026:2042 2050:3066 3074:4090 4098:5114 5122:6138 6146:7162 7170:8186 8194:9210 9218:10234 10242:11258 11266:12282 12290:13306 13314:14330 14338:15354 15362:16378" x14ac:dyDescent="0.25">
      <c r="A19">
        <v>0</v>
      </c>
      <c r="B19" s="18">
        <v>6</v>
      </c>
      <c r="C19">
        <v>8</v>
      </c>
      <c r="D19">
        <v>10</v>
      </c>
      <c r="E19">
        <v>12</v>
      </c>
      <c r="F19">
        <v>14</v>
      </c>
      <c r="G19">
        <v>16</v>
      </c>
      <c r="H19">
        <v>18</v>
      </c>
      <c r="I19">
        <v>99</v>
      </c>
      <c r="R19" s="12"/>
      <c r="Z19" s="12"/>
      <c r="AH19" s="12"/>
      <c r="AP19" s="12"/>
      <c r="AX19" s="12"/>
      <c r="BF19" s="12"/>
      <c r="BN19" s="12"/>
      <c r="BV19" s="12"/>
      <c r="CD19" s="12"/>
      <c r="CL19" s="12"/>
      <c r="CT19" s="12"/>
      <c r="DB19" s="12"/>
      <c r="DJ19" s="12"/>
      <c r="DR19" s="12"/>
      <c r="DZ19" s="12"/>
      <c r="EH19" s="12"/>
      <c r="EP19" s="12"/>
      <c r="EX19" s="12"/>
      <c r="FF19" s="12"/>
      <c r="FN19" s="12"/>
      <c r="FV19" s="12"/>
      <c r="GD19" s="12"/>
      <c r="GL19" s="12"/>
      <c r="GT19" s="12"/>
      <c r="HB19" s="12"/>
      <c r="HJ19" s="12"/>
      <c r="HR19" s="12"/>
      <c r="HZ19" s="12"/>
      <c r="IH19" s="12"/>
      <c r="IP19" s="12"/>
      <c r="IX19" s="12"/>
      <c r="JF19" s="12"/>
      <c r="JN19" s="12"/>
      <c r="JV19" s="12"/>
      <c r="KD19" s="12"/>
      <c r="KL19" s="12"/>
      <c r="KT19" s="12"/>
      <c r="LB19" s="12"/>
      <c r="LJ19" s="12"/>
      <c r="LR19" s="12"/>
      <c r="LZ19" s="12"/>
      <c r="MH19" s="12"/>
      <c r="MP19" s="12"/>
      <c r="MX19" s="12"/>
      <c r="NF19" s="12"/>
      <c r="NN19" s="12"/>
      <c r="NV19" s="12"/>
      <c r="OD19" s="12"/>
      <c r="OL19" s="12"/>
      <c r="OT19" s="12"/>
      <c r="PB19" s="12"/>
      <c r="PJ19" s="12"/>
      <c r="PR19" s="12"/>
      <c r="PZ19" s="12"/>
      <c r="QH19" s="12"/>
      <c r="QP19" s="12"/>
      <c r="QX19" s="12"/>
      <c r="RF19" s="12"/>
      <c r="RN19" s="12"/>
      <c r="RV19" s="12"/>
      <c r="SD19" s="12"/>
      <c r="SL19" s="12"/>
      <c r="ST19" s="12"/>
      <c r="TB19" s="12"/>
      <c r="TJ19" s="12"/>
      <c r="TR19" s="12"/>
      <c r="TZ19" s="12"/>
      <c r="UH19" s="12"/>
      <c r="UP19" s="12"/>
      <c r="UX19" s="12"/>
      <c r="VF19" s="12"/>
      <c r="VN19" s="12"/>
      <c r="VV19" s="12"/>
      <c r="WD19" s="12"/>
      <c r="WL19" s="12"/>
      <c r="WT19" s="12"/>
      <c r="XB19" s="12"/>
      <c r="XJ19" s="12"/>
      <c r="XR19" s="12"/>
      <c r="XZ19" s="12"/>
      <c r="YH19" s="12"/>
      <c r="YP19" s="12"/>
      <c r="YX19" s="12"/>
      <c r="ZF19" s="12"/>
      <c r="ZN19" s="12"/>
      <c r="ZV19" s="12"/>
      <c r="AAD19" s="12"/>
      <c r="AAL19" s="12"/>
      <c r="AAT19" s="12"/>
      <c r="ABB19" s="12"/>
      <c r="ABJ19" s="12"/>
      <c r="ABR19" s="12"/>
      <c r="ABZ19" s="12"/>
      <c r="ACH19" s="12"/>
      <c r="ACP19" s="12"/>
      <c r="ACX19" s="12"/>
      <c r="ADF19" s="12"/>
      <c r="ADN19" s="12"/>
      <c r="ADV19" s="12"/>
      <c r="AED19" s="12"/>
      <c r="AEL19" s="12"/>
      <c r="AET19" s="12"/>
      <c r="AFB19" s="12"/>
      <c r="AFJ19" s="12"/>
      <c r="AFR19" s="12"/>
      <c r="AFZ19" s="12"/>
      <c r="AGH19" s="12"/>
      <c r="AGP19" s="12"/>
      <c r="AGX19" s="12"/>
      <c r="AHF19" s="12"/>
      <c r="AHN19" s="12"/>
      <c r="AHV19" s="12"/>
      <c r="AID19" s="12"/>
      <c r="AIL19" s="12"/>
      <c r="AIT19" s="12"/>
      <c r="AJB19" s="12"/>
      <c r="AJJ19" s="12"/>
      <c r="AJR19" s="12"/>
      <c r="AJZ19" s="12"/>
      <c r="AKH19" s="12"/>
      <c r="AKP19" s="12"/>
      <c r="AKX19" s="12"/>
      <c r="ALF19" s="12"/>
      <c r="ALN19" s="12"/>
      <c r="ALV19" s="12"/>
      <c r="AMD19" s="12"/>
      <c r="AML19" s="12"/>
      <c r="AMT19" s="12"/>
      <c r="ANB19" s="12"/>
      <c r="ANJ19" s="12"/>
      <c r="ANR19" s="12"/>
      <c r="ANZ19" s="12"/>
      <c r="AOH19" s="12"/>
      <c r="AOP19" s="12"/>
      <c r="AOX19" s="12"/>
      <c r="APF19" s="12"/>
      <c r="APN19" s="12"/>
      <c r="APV19" s="12"/>
      <c r="AQD19" s="12"/>
      <c r="AQL19" s="12"/>
      <c r="AQT19" s="12"/>
      <c r="ARB19" s="12"/>
      <c r="ARJ19" s="12"/>
      <c r="ARR19" s="12"/>
      <c r="ARZ19" s="12"/>
      <c r="ASH19" s="12"/>
      <c r="ASP19" s="12"/>
      <c r="ASX19" s="12"/>
      <c r="ATF19" s="12"/>
      <c r="ATN19" s="12"/>
      <c r="ATV19" s="12"/>
      <c r="AUD19" s="12"/>
      <c r="AUL19" s="12"/>
      <c r="AUT19" s="12"/>
      <c r="AVB19" s="12"/>
      <c r="AVJ19" s="12"/>
      <c r="AVR19" s="12"/>
      <c r="AVZ19" s="12"/>
      <c r="AWH19" s="12"/>
      <c r="AWP19" s="12"/>
      <c r="AWX19" s="12"/>
      <c r="AXF19" s="12"/>
      <c r="AXN19" s="12"/>
      <c r="AXV19" s="12"/>
      <c r="AYD19" s="12"/>
      <c r="AYL19" s="12"/>
      <c r="AYT19" s="12"/>
      <c r="AZB19" s="12"/>
      <c r="AZJ19" s="12"/>
      <c r="AZR19" s="12"/>
      <c r="AZZ19" s="12"/>
      <c r="BAH19" s="12"/>
      <c r="BAP19" s="12"/>
      <c r="BAX19" s="12"/>
      <c r="BBF19" s="12"/>
      <c r="BBN19" s="12"/>
      <c r="BBV19" s="12"/>
      <c r="BCD19" s="12"/>
      <c r="BCL19" s="12"/>
      <c r="BCT19" s="12"/>
      <c r="BDB19" s="12"/>
      <c r="BDJ19" s="12"/>
      <c r="BDR19" s="12"/>
      <c r="BDZ19" s="12"/>
      <c r="BEH19" s="12"/>
      <c r="BEP19" s="12"/>
      <c r="BEX19" s="12"/>
      <c r="BFF19" s="12"/>
      <c r="BFN19" s="12"/>
      <c r="BFV19" s="12"/>
      <c r="BGD19" s="12"/>
      <c r="BGL19" s="12"/>
      <c r="BGT19" s="12"/>
      <c r="BHB19" s="12"/>
      <c r="BHJ19" s="12"/>
      <c r="BHR19" s="12"/>
      <c r="BHZ19" s="12"/>
      <c r="BIH19" s="12"/>
      <c r="BIP19" s="12"/>
      <c r="BIX19" s="12"/>
      <c r="BJF19" s="12"/>
      <c r="BJN19" s="12"/>
      <c r="BJV19" s="12"/>
      <c r="BKD19" s="12"/>
      <c r="BKL19" s="12"/>
      <c r="BKT19" s="12"/>
      <c r="BLB19" s="12"/>
      <c r="BLJ19" s="12"/>
      <c r="BLR19" s="12"/>
      <c r="BLZ19" s="12"/>
      <c r="BMH19" s="12"/>
      <c r="BMP19" s="12"/>
      <c r="BMX19" s="12"/>
      <c r="BNF19" s="12"/>
      <c r="BNN19" s="12"/>
      <c r="BNV19" s="12"/>
      <c r="BOD19" s="12"/>
      <c r="BOL19" s="12"/>
      <c r="BOT19" s="12"/>
      <c r="BPB19" s="12"/>
      <c r="BPJ19" s="12"/>
      <c r="BPR19" s="12"/>
      <c r="BPZ19" s="12"/>
      <c r="BQH19" s="12"/>
      <c r="BQP19" s="12"/>
      <c r="BQX19" s="12"/>
      <c r="BRF19" s="12"/>
      <c r="BRN19" s="12"/>
      <c r="BRV19" s="12"/>
      <c r="BSD19" s="12"/>
      <c r="BSL19" s="12"/>
      <c r="BST19" s="12"/>
      <c r="BTB19" s="12"/>
      <c r="BTJ19" s="12"/>
      <c r="BTR19" s="12"/>
      <c r="BTZ19" s="12"/>
      <c r="BUH19" s="12"/>
      <c r="BUP19" s="12"/>
      <c r="BUX19" s="12"/>
      <c r="BVF19" s="12"/>
      <c r="BVN19" s="12"/>
      <c r="BVV19" s="12"/>
      <c r="BWD19" s="12"/>
      <c r="BWL19" s="12"/>
      <c r="BWT19" s="12"/>
      <c r="BXB19" s="12"/>
      <c r="BXJ19" s="12"/>
      <c r="BXR19" s="12"/>
      <c r="BXZ19" s="12"/>
      <c r="BYH19" s="12"/>
      <c r="BYP19" s="12"/>
      <c r="BYX19" s="12"/>
      <c r="BZF19" s="12"/>
      <c r="BZN19" s="12"/>
      <c r="BZV19" s="12"/>
      <c r="CAD19" s="12"/>
      <c r="CAL19" s="12"/>
      <c r="CAT19" s="12"/>
      <c r="CBB19" s="12"/>
      <c r="CBJ19" s="12"/>
      <c r="CBR19" s="12"/>
      <c r="CBZ19" s="12"/>
      <c r="CCH19" s="12"/>
      <c r="CCP19" s="12"/>
      <c r="CCX19" s="12"/>
      <c r="CDF19" s="12"/>
      <c r="CDN19" s="12"/>
      <c r="CDV19" s="12"/>
      <c r="CED19" s="12"/>
      <c r="CEL19" s="12"/>
      <c r="CET19" s="12"/>
      <c r="CFB19" s="12"/>
      <c r="CFJ19" s="12"/>
      <c r="CFR19" s="12"/>
      <c r="CFZ19" s="12"/>
      <c r="CGH19" s="12"/>
      <c r="CGP19" s="12"/>
      <c r="CGX19" s="12"/>
      <c r="CHF19" s="12"/>
      <c r="CHN19" s="12"/>
      <c r="CHV19" s="12"/>
      <c r="CID19" s="12"/>
      <c r="CIL19" s="12"/>
      <c r="CIT19" s="12"/>
      <c r="CJB19" s="12"/>
      <c r="CJJ19" s="12"/>
      <c r="CJR19" s="12"/>
      <c r="CJZ19" s="12"/>
      <c r="CKH19" s="12"/>
      <c r="CKP19" s="12"/>
      <c r="CKX19" s="12"/>
      <c r="CLF19" s="12"/>
      <c r="CLN19" s="12"/>
      <c r="CLV19" s="12"/>
      <c r="CMD19" s="12"/>
      <c r="CML19" s="12"/>
      <c r="CMT19" s="12"/>
      <c r="CNB19" s="12"/>
      <c r="CNJ19" s="12"/>
      <c r="CNR19" s="12"/>
      <c r="CNZ19" s="12"/>
      <c r="COH19" s="12"/>
      <c r="COP19" s="12"/>
      <c r="COX19" s="12"/>
      <c r="CPF19" s="12"/>
      <c r="CPN19" s="12"/>
      <c r="CPV19" s="12"/>
      <c r="CQD19" s="12"/>
      <c r="CQL19" s="12"/>
      <c r="CQT19" s="12"/>
      <c r="CRB19" s="12"/>
      <c r="CRJ19" s="12"/>
      <c r="CRR19" s="12"/>
      <c r="CRZ19" s="12"/>
      <c r="CSH19" s="12"/>
      <c r="CSP19" s="12"/>
      <c r="CSX19" s="12"/>
      <c r="CTF19" s="12"/>
      <c r="CTN19" s="12"/>
      <c r="CTV19" s="12"/>
      <c r="CUD19" s="12"/>
      <c r="CUL19" s="12"/>
      <c r="CUT19" s="12"/>
      <c r="CVB19" s="12"/>
      <c r="CVJ19" s="12"/>
      <c r="CVR19" s="12"/>
      <c r="CVZ19" s="12"/>
      <c r="CWH19" s="12"/>
      <c r="CWP19" s="12"/>
      <c r="CWX19" s="12"/>
      <c r="CXF19" s="12"/>
      <c r="CXN19" s="12"/>
      <c r="CXV19" s="12"/>
      <c r="CYD19" s="12"/>
      <c r="CYL19" s="12"/>
      <c r="CYT19" s="12"/>
      <c r="CZB19" s="12"/>
      <c r="CZJ19" s="12"/>
      <c r="CZR19" s="12"/>
      <c r="CZZ19" s="12"/>
      <c r="DAH19" s="12"/>
      <c r="DAP19" s="12"/>
      <c r="DAX19" s="12"/>
      <c r="DBF19" s="12"/>
      <c r="DBN19" s="12"/>
      <c r="DBV19" s="12"/>
      <c r="DCD19" s="12"/>
      <c r="DCL19" s="12"/>
      <c r="DCT19" s="12"/>
      <c r="DDB19" s="12"/>
      <c r="DDJ19" s="12"/>
      <c r="DDR19" s="12"/>
      <c r="DDZ19" s="12"/>
      <c r="DEH19" s="12"/>
      <c r="DEP19" s="12"/>
      <c r="DEX19" s="12"/>
      <c r="DFF19" s="12"/>
      <c r="DFN19" s="12"/>
      <c r="DFV19" s="12"/>
      <c r="DGD19" s="12"/>
      <c r="DGL19" s="12"/>
      <c r="DGT19" s="12"/>
      <c r="DHB19" s="12"/>
      <c r="DHJ19" s="12"/>
      <c r="DHR19" s="12"/>
      <c r="DHZ19" s="12"/>
      <c r="DIH19" s="12"/>
      <c r="DIP19" s="12"/>
      <c r="DIX19" s="12"/>
      <c r="DJF19" s="12"/>
      <c r="DJN19" s="12"/>
      <c r="DJV19" s="12"/>
      <c r="DKD19" s="12"/>
      <c r="DKL19" s="12"/>
      <c r="DKT19" s="12"/>
      <c r="DLB19" s="12"/>
      <c r="DLJ19" s="12"/>
      <c r="DLR19" s="12"/>
      <c r="DLZ19" s="12"/>
      <c r="DMH19" s="12"/>
      <c r="DMP19" s="12"/>
      <c r="DMX19" s="12"/>
      <c r="DNF19" s="12"/>
      <c r="DNN19" s="12"/>
      <c r="DNV19" s="12"/>
      <c r="DOD19" s="12"/>
      <c r="DOL19" s="12"/>
      <c r="DOT19" s="12"/>
      <c r="DPB19" s="12"/>
      <c r="DPJ19" s="12"/>
      <c r="DPR19" s="12"/>
      <c r="DPZ19" s="12"/>
      <c r="DQH19" s="12"/>
      <c r="DQP19" s="12"/>
      <c r="DQX19" s="12"/>
      <c r="DRF19" s="12"/>
      <c r="DRN19" s="12"/>
      <c r="DRV19" s="12"/>
      <c r="DSD19" s="12"/>
      <c r="DSL19" s="12"/>
      <c r="DST19" s="12"/>
      <c r="DTB19" s="12"/>
      <c r="DTJ19" s="12"/>
      <c r="DTR19" s="12"/>
      <c r="DTZ19" s="12"/>
      <c r="DUH19" s="12"/>
      <c r="DUP19" s="12"/>
      <c r="DUX19" s="12"/>
      <c r="DVF19" s="12"/>
      <c r="DVN19" s="12"/>
      <c r="DVV19" s="12"/>
      <c r="DWD19" s="12"/>
      <c r="DWL19" s="12"/>
      <c r="DWT19" s="12"/>
      <c r="DXB19" s="12"/>
      <c r="DXJ19" s="12"/>
      <c r="DXR19" s="12"/>
      <c r="DXZ19" s="12"/>
      <c r="DYH19" s="12"/>
      <c r="DYP19" s="12"/>
      <c r="DYX19" s="12"/>
      <c r="DZF19" s="12"/>
      <c r="DZN19" s="12"/>
      <c r="DZV19" s="12"/>
      <c r="EAD19" s="12"/>
      <c r="EAL19" s="12"/>
      <c r="EAT19" s="12"/>
      <c r="EBB19" s="12"/>
      <c r="EBJ19" s="12"/>
      <c r="EBR19" s="12"/>
      <c r="EBZ19" s="12"/>
      <c r="ECH19" s="12"/>
      <c r="ECP19" s="12"/>
      <c r="ECX19" s="12"/>
      <c r="EDF19" s="12"/>
      <c r="EDN19" s="12"/>
      <c r="EDV19" s="12"/>
      <c r="EED19" s="12"/>
      <c r="EEL19" s="12"/>
      <c r="EET19" s="12"/>
      <c r="EFB19" s="12"/>
      <c r="EFJ19" s="12"/>
      <c r="EFR19" s="12"/>
      <c r="EFZ19" s="12"/>
      <c r="EGH19" s="12"/>
      <c r="EGP19" s="12"/>
      <c r="EGX19" s="12"/>
      <c r="EHF19" s="12"/>
      <c r="EHN19" s="12"/>
      <c r="EHV19" s="12"/>
      <c r="EID19" s="12"/>
      <c r="EIL19" s="12"/>
      <c r="EIT19" s="12"/>
      <c r="EJB19" s="12"/>
      <c r="EJJ19" s="12"/>
      <c r="EJR19" s="12"/>
      <c r="EJZ19" s="12"/>
      <c r="EKH19" s="12"/>
      <c r="EKP19" s="12"/>
      <c r="EKX19" s="12"/>
      <c r="ELF19" s="12"/>
      <c r="ELN19" s="12"/>
      <c r="ELV19" s="12"/>
      <c r="EMD19" s="12"/>
      <c r="EML19" s="12"/>
      <c r="EMT19" s="12"/>
      <c r="ENB19" s="12"/>
      <c r="ENJ19" s="12"/>
      <c r="ENR19" s="12"/>
      <c r="ENZ19" s="12"/>
      <c r="EOH19" s="12"/>
      <c r="EOP19" s="12"/>
      <c r="EOX19" s="12"/>
      <c r="EPF19" s="12"/>
      <c r="EPN19" s="12"/>
      <c r="EPV19" s="12"/>
      <c r="EQD19" s="12"/>
      <c r="EQL19" s="12"/>
      <c r="EQT19" s="12"/>
      <c r="ERB19" s="12"/>
      <c r="ERJ19" s="12"/>
      <c r="ERR19" s="12"/>
      <c r="ERZ19" s="12"/>
      <c r="ESH19" s="12"/>
      <c r="ESP19" s="12"/>
      <c r="ESX19" s="12"/>
      <c r="ETF19" s="12"/>
      <c r="ETN19" s="12"/>
      <c r="ETV19" s="12"/>
      <c r="EUD19" s="12"/>
      <c r="EUL19" s="12"/>
      <c r="EUT19" s="12"/>
      <c r="EVB19" s="12"/>
      <c r="EVJ19" s="12"/>
      <c r="EVR19" s="12"/>
      <c r="EVZ19" s="12"/>
      <c r="EWH19" s="12"/>
      <c r="EWP19" s="12"/>
      <c r="EWX19" s="12"/>
      <c r="EXF19" s="12"/>
      <c r="EXN19" s="12"/>
      <c r="EXV19" s="12"/>
      <c r="EYD19" s="12"/>
      <c r="EYL19" s="12"/>
      <c r="EYT19" s="12"/>
      <c r="EZB19" s="12"/>
      <c r="EZJ19" s="12"/>
      <c r="EZR19" s="12"/>
      <c r="EZZ19" s="12"/>
      <c r="FAH19" s="12"/>
      <c r="FAP19" s="12"/>
      <c r="FAX19" s="12"/>
      <c r="FBF19" s="12"/>
      <c r="FBN19" s="12"/>
      <c r="FBV19" s="12"/>
      <c r="FCD19" s="12"/>
      <c r="FCL19" s="12"/>
      <c r="FCT19" s="12"/>
      <c r="FDB19" s="12"/>
      <c r="FDJ19" s="12"/>
      <c r="FDR19" s="12"/>
      <c r="FDZ19" s="12"/>
      <c r="FEH19" s="12"/>
      <c r="FEP19" s="12"/>
      <c r="FEX19" s="12"/>
      <c r="FFF19" s="12"/>
      <c r="FFN19" s="12"/>
      <c r="FFV19" s="12"/>
      <c r="FGD19" s="12"/>
      <c r="FGL19" s="12"/>
      <c r="FGT19" s="12"/>
      <c r="FHB19" s="12"/>
      <c r="FHJ19" s="12"/>
      <c r="FHR19" s="12"/>
      <c r="FHZ19" s="12"/>
      <c r="FIH19" s="12"/>
      <c r="FIP19" s="12"/>
      <c r="FIX19" s="12"/>
      <c r="FJF19" s="12"/>
      <c r="FJN19" s="12"/>
      <c r="FJV19" s="12"/>
      <c r="FKD19" s="12"/>
      <c r="FKL19" s="12"/>
      <c r="FKT19" s="12"/>
      <c r="FLB19" s="12"/>
      <c r="FLJ19" s="12"/>
      <c r="FLR19" s="12"/>
      <c r="FLZ19" s="12"/>
      <c r="FMH19" s="12"/>
      <c r="FMP19" s="12"/>
      <c r="FMX19" s="12"/>
      <c r="FNF19" s="12"/>
      <c r="FNN19" s="12"/>
      <c r="FNV19" s="12"/>
      <c r="FOD19" s="12"/>
      <c r="FOL19" s="12"/>
      <c r="FOT19" s="12"/>
      <c r="FPB19" s="12"/>
      <c r="FPJ19" s="12"/>
      <c r="FPR19" s="12"/>
      <c r="FPZ19" s="12"/>
      <c r="FQH19" s="12"/>
      <c r="FQP19" s="12"/>
      <c r="FQX19" s="12"/>
      <c r="FRF19" s="12"/>
      <c r="FRN19" s="12"/>
      <c r="FRV19" s="12"/>
      <c r="FSD19" s="12"/>
      <c r="FSL19" s="12"/>
      <c r="FST19" s="12"/>
      <c r="FTB19" s="12"/>
      <c r="FTJ19" s="12"/>
      <c r="FTR19" s="12"/>
      <c r="FTZ19" s="12"/>
      <c r="FUH19" s="12"/>
      <c r="FUP19" s="12"/>
      <c r="FUX19" s="12"/>
      <c r="FVF19" s="12"/>
      <c r="FVN19" s="12"/>
      <c r="FVV19" s="12"/>
      <c r="FWD19" s="12"/>
      <c r="FWL19" s="12"/>
      <c r="FWT19" s="12"/>
      <c r="FXB19" s="12"/>
      <c r="FXJ19" s="12"/>
      <c r="FXR19" s="12"/>
      <c r="FXZ19" s="12"/>
      <c r="FYH19" s="12"/>
      <c r="FYP19" s="12"/>
      <c r="FYX19" s="12"/>
      <c r="FZF19" s="12"/>
      <c r="FZN19" s="12"/>
      <c r="FZV19" s="12"/>
      <c r="GAD19" s="12"/>
      <c r="GAL19" s="12"/>
      <c r="GAT19" s="12"/>
      <c r="GBB19" s="12"/>
      <c r="GBJ19" s="12"/>
      <c r="GBR19" s="12"/>
      <c r="GBZ19" s="12"/>
      <c r="GCH19" s="12"/>
      <c r="GCP19" s="12"/>
      <c r="GCX19" s="12"/>
      <c r="GDF19" s="12"/>
      <c r="GDN19" s="12"/>
      <c r="GDV19" s="12"/>
      <c r="GED19" s="12"/>
      <c r="GEL19" s="12"/>
      <c r="GET19" s="12"/>
      <c r="GFB19" s="12"/>
      <c r="GFJ19" s="12"/>
      <c r="GFR19" s="12"/>
      <c r="GFZ19" s="12"/>
      <c r="GGH19" s="12"/>
      <c r="GGP19" s="12"/>
      <c r="GGX19" s="12"/>
      <c r="GHF19" s="12"/>
      <c r="GHN19" s="12"/>
      <c r="GHV19" s="12"/>
      <c r="GID19" s="12"/>
      <c r="GIL19" s="12"/>
      <c r="GIT19" s="12"/>
      <c r="GJB19" s="12"/>
      <c r="GJJ19" s="12"/>
      <c r="GJR19" s="12"/>
      <c r="GJZ19" s="12"/>
      <c r="GKH19" s="12"/>
      <c r="GKP19" s="12"/>
      <c r="GKX19" s="12"/>
      <c r="GLF19" s="12"/>
      <c r="GLN19" s="12"/>
      <c r="GLV19" s="12"/>
      <c r="GMD19" s="12"/>
      <c r="GML19" s="12"/>
      <c r="GMT19" s="12"/>
      <c r="GNB19" s="12"/>
      <c r="GNJ19" s="12"/>
      <c r="GNR19" s="12"/>
      <c r="GNZ19" s="12"/>
      <c r="GOH19" s="12"/>
      <c r="GOP19" s="12"/>
      <c r="GOX19" s="12"/>
      <c r="GPF19" s="12"/>
      <c r="GPN19" s="12"/>
      <c r="GPV19" s="12"/>
      <c r="GQD19" s="12"/>
      <c r="GQL19" s="12"/>
      <c r="GQT19" s="12"/>
      <c r="GRB19" s="12"/>
      <c r="GRJ19" s="12"/>
      <c r="GRR19" s="12"/>
      <c r="GRZ19" s="12"/>
      <c r="GSH19" s="12"/>
      <c r="GSP19" s="12"/>
      <c r="GSX19" s="12"/>
      <c r="GTF19" s="12"/>
      <c r="GTN19" s="12"/>
      <c r="GTV19" s="12"/>
      <c r="GUD19" s="12"/>
      <c r="GUL19" s="12"/>
      <c r="GUT19" s="12"/>
      <c r="GVB19" s="12"/>
      <c r="GVJ19" s="12"/>
      <c r="GVR19" s="12"/>
      <c r="GVZ19" s="12"/>
      <c r="GWH19" s="12"/>
      <c r="GWP19" s="12"/>
      <c r="GWX19" s="12"/>
      <c r="GXF19" s="12"/>
      <c r="GXN19" s="12"/>
      <c r="GXV19" s="12"/>
      <c r="GYD19" s="12"/>
      <c r="GYL19" s="12"/>
      <c r="GYT19" s="12"/>
      <c r="GZB19" s="12"/>
      <c r="GZJ19" s="12"/>
      <c r="GZR19" s="12"/>
      <c r="GZZ19" s="12"/>
      <c r="HAH19" s="12"/>
      <c r="HAP19" s="12"/>
      <c r="HAX19" s="12"/>
      <c r="HBF19" s="12"/>
      <c r="HBN19" s="12"/>
      <c r="HBV19" s="12"/>
      <c r="HCD19" s="12"/>
      <c r="HCL19" s="12"/>
      <c r="HCT19" s="12"/>
      <c r="HDB19" s="12"/>
      <c r="HDJ19" s="12"/>
      <c r="HDR19" s="12"/>
      <c r="HDZ19" s="12"/>
      <c r="HEH19" s="12"/>
      <c r="HEP19" s="12"/>
      <c r="HEX19" s="12"/>
      <c r="HFF19" s="12"/>
      <c r="HFN19" s="12"/>
      <c r="HFV19" s="12"/>
      <c r="HGD19" s="12"/>
      <c r="HGL19" s="12"/>
      <c r="HGT19" s="12"/>
      <c r="HHB19" s="12"/>
      <c r="HHJ19" s="12"/>
      <c r="HHR19" s="12"/>
      <c r="HHZ19" s="12"/>
      <c r="HIH19" s="12"/>
      <c r="HIP19" s="12"/>
      <c r="HIX19" s="12"/>
      <c r="HJF19" s="12"/>
      <c r="HJN19" s="12"/>
      <c r="HJV19" s="12"/>
      <c r="HKD19" s="12"/>
      <c r="HKL19" s="12"/>
      <c r="HKT19" s="12"/>
      <c r="HLB19" s="12"/>
      <c r="HLJ19" s="12"/>
      <c r="HLR19" s="12"/>
      <c r="HLZ19" s="12"/>
      <c r="HMH19" s="12"/>
      <c r="HMP19" s="12"/>
      <c r="HMX19" s="12"/>
      <c r="HNF19" s="12"/>
      <c r="HNN19" s="12"/>
      <c r="HNV19" s="12"/>
      <c r="HOD19" s="12"/>
      <c r="HOL19" s="12"/>
      <c r="HOT19" s="12"/>
      <c r="HPB19" s="12"/>
      <c r="HPJ19" s="12"/>
      <c r="HPR19" s="12"/>
      <c r="HPZ19" s="12"/>
      <c r="HQH19" s="12"/>
      <c r="HQP19" s="12"/>
      <c r="HQX19" s="12"/>
      <c r="HRF19" s="12"/>
      <c r="HRN19" s="12"/>
      <c r="HRV19" s="12"/>
      <c r="HSD19" s="12"/>
      <c r="HSL19" s="12"/>
      <c r="HST19" s="12"/>
      <c r="HTB19" s="12"/>
      <c r="HTJ19" s="12"/>
      <c r="HTR19" s="12"/>
      <c r="HTZ19" s="12"/>
      <c r="HUH19" s="12"/>
      <c r="HUP19" s="12"/>
      <c r="HUX19" s="12"/>
      <c r="HVF19" s="12"/>
      <c r="HVN19" s="12"/>
      <c r="HVV19" s="12"/>
      <c r="HWD19" s="12"/>
      <c r="HWL19" s="12"/>
      <c r="HWT19" s="12"/>
      <c r="HXB19" s="12"/>
      <c r="HXJ19" s="12"/>
      <c r="HXR19" s="12"/>
      <c r="HXZ19" s="12"/>
      <c r="HYH19" s="12"/>
      <c r="HYP19" s="12"/>
      <c r="HYX19" s="12"/>
      <c r="HZF19" s="12"/>
      <c r="HZN19" s="12"/>
      <c r="HZV19" s="12"/>
      <c r="IAD19" s="12"/>
      <c r="IAL19" s="12"/>
      <c r="IAT19" s="12"/>
      <c r="IBB19" s="12"/>
      <c r="IBJ19" s="12"/>
      <c r="IBR19" s="12"/>
      <c r="IBZ19" s="12"/>
      <c r="ICH19" s="12"/>
      <c r="ICP19" s="12"/>
      <c r="ICX19" s="12"/>
      <c r="IDF19" s="12"/>
      <c r="IDN19" s="12"/>
      <c r="IDV19" s="12"/>
      <c r="IED19" s="12"/>
      <c r="IEL19" s="12"/>
      <c r="IET19" s="12"/>
      <c r="IFB19" s="12"/>
      <c r="IFJ19" s="12"/>
      <c r="IFR19" s="12"/>
      <c r="IFZ19" s="12"/>
      <c r="IGH19" s="12"/>
      <c r="IGP19" s="12"/>
      <c r="IGX19" s="12"/>
      <c r="IHF19" s="12"/>
      <c r="IHN19" s="12"/>
      <c r="IHV19" s="12"/>
      <c r="IID19" s="12"/>
      <c r="IIL19" s="12"/>
      <c r="IIT19" s="12"/>
      <c r="IJB19" s="12"/>
      <c r="IJJ19" s="12"/>
      <c r="IJR19" s="12"/>
      <c r="IJZ19" s="12"/>
      <c r="IKH19" s="12"/>
      <c r="IKP19" s="12"/>
      <c r="IKX19" s="12"/>
      <c r="ILF19" s="12"/>
      <c r="ILN19" s="12"/>
      <c r="ILV19" s="12"/>
      <c r="IMD19" s="12"/>
      <c r="IML19" s="12"/>
      <c r="IMT19" s="12"/>
      <c r="INB19" s="12"/>
      <c r="INJ19" s="12"/>
      <c r="INR19" s="12"/>
      <c r="INZ19" s="12"/>
      <c r="IOH19" s="12"/>
      <c r="IOP19" s="12"/>
      <c r="IOX19" s="12"/>
      <c r="IPF19" s="12"/>
      <c r="IPN19" s="12"/>
      <c r="IPV19" s="12"/>
      <c r="IQD19" s="12"/>
      <c r="IQL19" s="12"/>
      <c r="IQT19" s="12"/>
      <c r="IRB19" s="12"/>
      <c r="IRJ19" s="12"/>
      <c r="IRR19" s="12"/>
      <c r="IRZ19" s="12"/>
      <c r="ISH19" s="12"/>
      <c r="ISP19" s="12"/>
      <c r="ISX19" s="12"/>
      <c r="ITF19" s="12"/>
      <c r="ITN19" s="12"/>
      <c r="ITV19" s="12"/>
      <c r="IUD19" s="12"/>
      <c r="IUL19" s="12"/>
      <c r="IUT19" s="12"/>
      <c r="IVB19" s="12"/>
      <c r="IVJ19" s="12"/>
      <c r="IVR19" s="12"/>
      <c r="IVZ19" s="12"/>
      <c r="IWH19" s="12"/>
      <c r="IWP19" s="12"/>
      <c r="IWX19" s="12"/>
      <c r="IXF19" s="12"/>
      <c r="IXN19" s="12"/>
      <c r="IXV19" s="12"/>
      <c r="IYD19" s="12"/>
      <c r="IYL19" s="12"/>
      <c r="IYT19" s="12"/>
      <c r="IZB19" s="12"/>
      <c r="IZJ19" s="12"/>
      <c r="IZR19" s="12"/>
      <c r="IZZ19" s="12"/>
      <c r="JAH19" s="12"/>
      <c r="JAP19" s="12"/>
      <c r="JAX19" s="12"/>
      <c r="JBF19" s="12"/>
      <c r="JBN19" s="12"/>
      <c r="JBV19" s="12"/>
      <c r="JCD19" s="12"/>
      <c r="JCL19" s="12"/>
      <c r="JCT19" s="12"/>
      <c r="JDB19" s="12"/>
      <c r="JDJ19" s="12"/>
      <c r="JDR19" s="12"/>
      <c r="JDZ19" s="12"/>
      <c r="JEH19" s="12"/>
      <c r="JEP19" s="12"/>
      <c r="JEX19" s="12"/>
      <c r="JFF19" s="12"/>
      <c r="JFN19" s="12"/>
      <c r="JFV19" s="12"/>
      <c r="JGD19" s="12"/>
      <c r="JGL19" s="12"/>
      <c r="JGT19" s="12"/>
      <c r="JHB19" s="12"/>
      <c r="JHJ19" s="12"/>
      <c r="JHR19" s="12"/>
      <c r="JHZ19" s="12"/>
      <c r="JIH19" s="12"/>
      <c r="JIP19" s="12"/>
      <c r="JIX19" s="12"/>
      <c r="JJF19" s="12"/>
      <c r="JJN19" s="12"/>
      <c r="JJV19" s="12"/>
      <c r="JKD19" s="12"/>
      <c r="JKL19" s="12"/>
      <c r="JKT19" s="12"/>
      <c r="JLB19" s="12"/>
      <c r="JLJ19" s="12"/>
      <c r="JLR19" s="12"/>
      <c r="JLZ19" s="12"/>
      <c r="JMH19" s="12"/>
      <c r="JMP19" s="12"/>
      <c r="JMX19" s="12"/>
      <c r="JNF19" s="12"/>
      <c r="JNN19" s="12"/>
      <c r="JNV19" s="12"/>
      <c r="JOD19" s="12"/>
      <c r="JOL19" s="12"/>
      <c r="JOT19" s="12"/>
      <c r="JPB19" s="12"/>
      <c r="JPJ19" s="12"/>
      <c r="JPR19" s="12"/>
      <c r="JPZ19" s="12"/>
      <c r="JQH19" s="12"/>
      <c r="JQP19" s="12"/>
      <c r="JQX19" s="12"/>
      <c r="JRF19" s="12"/>
      <c r="JRN19" s="12"/>
      <c r="JRV19" s="12"/>
      <c r="JSD19" s="12"/>
      <c r="JSL19" s="12"/>
      <c r="JST19" s="12"/>
      <c r="JTB19" s="12"/>
      <c r="JTJ19" s="12"/>
      <c r="JTR19" s="12"/>
      <c r="JTZ19" s="12"/>
      <c r="JUH19" s="12"/>
      <c r="JUP19" s="12"/>
      <c r="JUX19" s="12"/>
      <c r="JVF19" s="12"/>
      <c r="JVN19" s="12"/>
      <c r="JVV19" s="12"/>
      <c r="JWD19" s="12"/>
      <c r="JWL19" s="12"/>
      <c r="JWT19" s="12"/>
      <c r="JXB19" s="12"/>
      <c r="JXJ19" s="12"/>
      <c r="JXR19" s="12"/>
      <c r="JXZ19" s="12"/>
      <c r="JYH19" s="12"/>
      <c r="JYP19" s="12"/>
      <c r="JYX19" s="12"/>
      <c r="JZF19" s="12"/>
      <c r="JZN19" s="12"/>
      <c r="JZV19" s="12"/>
      <c r="KAD19" s="12"/>
      <c r="KAL19" s="12"/>
      <c r="KAT19" s="12"/>
      <c r="KBB19" s="12"/>
      <c r="KBJ19" s="12"/>
      <c r="KBR19" s="12"/>
      <c r="KBZ19" s="12"/>
      <c r="KCH19" s="12"/>
      <c r="KCP19" s="12"/>
      <c r="KCX19" s="12"/>
      <c r="KDF19" s="12"/>
      <c r="KDN19" s="12"/>
      <c r="KDV19" s="12"/>
      <c r="KED19" s="12"/>
      <c r="KEL19" s="12"/>
      <c r="KET19" s="12"/>
      <c r="KFB19" s="12"/>
      <c r="KFJ19" s="12"/>
      <c r="KFR19" s="12"/>
      <c r="KFZ19" s="12"/>
      <c r="KGH19" s="12"/>
      <c r="KGP19" s="12"/>
      <c r="KGX19" s="12"/>
      <c r="KHF19" s="12"/>
      <c r="KHN19" s="12"/>
      <c r="KHV19" s="12"/>
      <c r="KID19" s="12"/>
      <c r="KIL19" s="12"/>
      <c r="KIT19" s="12"/>
      <c r="KJB19" s="12"/>
      <c r="KJJ19" s="12"/>
      <c r="KJR19" s="12"/>
      <c r="KJZ19" s="12"/>
      <c r="KKH19" s="12"/>
      <c r="KKP19" s="12"/>
      <c r="KKX19" s="12"/>
      <c r="KLF19" s="12"/>
      <c r="KLN19" s="12"/>
      <c r="KLV19" s="12"/>
      <c r="KMD19" s="12"/>
      <c r="KML19" s="12"/>
      <c r="KMT19" s="12"/>
      <c r="KNB19" s="12"/>
      <c r="KNJ19" s="12"/>
      <c r="KNR19" s="12"/>
      <c r="KNZ19" s="12"/>
      <c r="KOH19" s="12"/>
      <c r="KOP19" s="12"/>
      <c r="KOX19" s="12"/>
      <c r="KPF19" s="12"/>
      <c r="KPN19" s="12"/>
      <c r="KPV19" s="12"/>
      <c r="KQD19" s="12"/>
      <c r="KQL19" s="12"/>
      <c r="KQT19" s="12"/>
      <c r="KRB19" s="12"/>
      <c r="KRJ19" s="12"/>
      <c r="KRR19" s="12"/>
      <c r="KRZ19" s="12"/>
      <c r="KSH19" s="12"/>
      <c r="KSP19" s="12"/>
      <c r="KSX19" s="12"/>
      <c r="KTF19" s="12"/>
      <c r="KTN19" s="12"/>
      <c r="KTV19" s="12"/>
      <c r="KUD19" s="12"/>
      <c r="KUL19" s="12"/>
      <c r="KUT19" s="12"/>
      <c r="KVB19" s="12"/>
      <c r="KVJ19" s="12"/>
      <c r="KVR19" s="12"/>
      <c r="KVZ19" s="12"/>
      <c r="KWH19" s="12"/>
      <c r="KWP19" s="12"/>
      <c r="KWX19" s="12"/>
      <c r="KXF19" s="12"/>
      <c r="KXN19" s="12"/>
      <c r="KXV19" s="12"/>
      <c r="KYD19" s="12"/>
      <c r="KYL19" s="12"/>
      <c r="KYT19" s="12"/>
      <c r="KZB19" s="12"/>
      <c r="KZJ19" s="12"/>
      <c r="KZR19" s="12"/>
      <c r="KZZ19" s="12"/>
      <c r="LAH19" s="12"/>
      <c r="LAP19" s="12"/>
      <c r="LAX19" s="12"/>
      <c r="LBF19" s="12"/>
      <c r="LBN19" s="12"/>
      <c r="LBV19" s="12"/>
      <c r="LCD19" s="12"/>
      <c r="LCL19" s="12"/>
      <c r="LCT19" s="12"/>
      <c r="LDB19" s="12"/>
      <c r="LDJ19" s="12"/>
      <c r="LDR19" s="12"/>
      <c r="LDZ19" s="12"/>
      <c r="LEH19" s="12"/>
      <c r="LEP19" s="12"/>
      <c r="LEX19" s="12"/>
      <c r="LFF19" s="12"/>
      <c r="LFN19" s="12"/>
      <c r="LFV19" s="12"/>
      <c r="LGD19" s="12"/>
      <c r="LGL19" s="12"/>
      <c r="LGT19" s="12"/>
      <c r="LHB19" s="12"/>
      <c r="LHJ19" s="12"/>
      <c r="LHR19" s="12"/>
      <c r="LHZ19" s="12"/>
      <c r="LIH19" s="12"/>
      <c r="LIP19" s="12"/>
      <c r="LIX19" s="12"/>
      <c r="LJF19" s="12"/>
      <c r="LJN19" s="12"/>
      <c r="LJV19" s="12"/>
      <c r="LKD19" s="12"/>
      <c r="LKL19" s="12"/>
      <c r="LKT19" s="12"/>
      <c r="LLB19" s="12"/>
      <c r="LLJ19" s="12"/>
      <c r="LLR19" s="12"/>
      <c r="LLZ19" s="12"/>
      <c r="LMH19" s="12"/>
      <c r="LMP19" s="12"/>
      <c r="LMX19" s="12"/>
      <c r="LNF19" s="12"/>
      <c r="LNN19" s="12"/>
      <c r="LNV19" s="12"/>
      <c r="LOD19" s="12"/>
      <c r="LOL19" s="12"/>
      <c r="LOT19" s="12"/>
      <c r="LPB19" s="12"/>
      <c r="LPJ19" s="12"/>
      <c r="LPR19" s="12"/>
      <c r="LPZ19" s="12"/>
      <c r="LQH19" s="12"/>
      <c r="LQP19" s="12"/>
      <c r="LQX19" s="12"/>
      <c r="LRF19" s="12"/>
      <c r="LRN19" s="12"/>
      <c r="LRV19" s="12"/>
      <c r="LSD19" s="12"/>
      <c r="LSL19" s="12"/>
      <c r="LST19" s="12"/>
      <c r="LTB19" s="12"/>
      <c r="LTJ19" s="12"/>
      <c r="LTR19" s="12"/>
      <c r="LTZ19" s="12"/>
      <c r="LUH19" s="12"/>
      <c r="LUP19" s="12"/>
      <c r="LUX19" s="12"/>
      <c r="LVF19" s="12"/>
      <c r="LVN19" s="12"/>
      <c r="LVV19" s="12"/>
      <c r="LWD19" s="12"/>
      <c r="LWL19" s="12"/>
      <c r="LWT19" s="12"/>
      <c r="LXB19" s="12"/>
      <c r="LXJ19" s="12"/>
      <c r="LXR19" s="12"/>
      <c r="LXZ19" s="12"/>
      <c r="LYH19" s="12"/>
      <c r="LYP19" s="12"/>
      <c r="LYX19" s="12"/>
      <c r="LZF19" s="12"/>
      <c r="LZN19" s="12"/>
      <c r="LZV19" s="12"/>
      <c r="MAD19" s="12"/>
      <c r="MAL19" s="12"/>
      <c r="MAT19" s="12"/>
      <c r="MBB19" s="12"/>
      <c r="MBJ19" s="12"/>
      <c r="MBR19" s="12"/>
      <c r="MBZ19" s="12"/>
      <c r="MCH19" s="12"/>
      <c r="MCP19" s="12"/>
      <c r="MCX19" s="12"/>
      <c r="MDF19" s="12"/>
      <c r="MDN19" s="12"/>
      <c r="MDV19" s="12"/>
      <c r="MED19" s="12"/>
      <c r="MEL19" s="12"/>
      <c r="MET19" s="12"/>
      <c r="MFB19" s="12"/>
      <c r="MFJ19" s="12"/>
      <c r="MFR19" s="12"/>
      <c r="MFZ19" s="12"/>
      <c r="MGH19" s="12"/>
      <c r="MGP19" s="12"/>
      <c r="MGX19" s="12"/>
      <c r="MHF19" s="12"/>
      <c r="MHN19" s="12"/>
      <c r="MHV19" s="12"/>
      <c r="MID19" s="12"/>
      <c r="MIL19" s="12"/>
      <c r="MIT19" s="12"/>
      <c r="MJB19" s="12"/>
      <c r="MJJ19" s="12"/>
      <c r="MJR19" s="12"/>
      <c r="MJZ19" s="12"/>
      <c r="MKH19" s="12"/>
      <c r="MKP19" s="12"/>
      <c r="MKX19" s="12"/>
      <c r="MLF19" s="12"/>
      <c r="MLN19" s="12"/>
      <c r="MLV19" s="12"/>
      <c r="MMD19" s="12"/>
      <c r="MML19" s="12"/>
      <c r="MMT19" s="12"/>
      <c r="MNB19" s="12"/>
      <c r="MNJ19" s="12"/>
      <c r="MNR19" s="12"/>
      <c r="MNZ19" s="12"/>
      <c r="MOH19" s="12"/>
      <c r="MOP19" s="12"/>
      <c r="MOX19" s="12"/>
      <c r="MPF19" s="12"/>
      <c r="MPN19" s="12"/>
      <c r="MPV19" s="12"/>
      <c r="MQD19" s="12"/>
      <c r="MQL19" s="12"/>
      <c r="MQT19" s="12"/>
      <c r="MRB19" s="12"/>
      <c r="MRJ19" s="12"/>
      <c r="MRR19" s="12"/>
      <c r="MRZ19" s="12"/>
      <c r="MSH19" s="12"/>
      <c r="MSP19" s="12"/>
      <c r="MSX19" s="12"/>
      <c r="MTF19" s="12"/>
      <c r="MTN19" s="12"/>
      <c r="MTV19" s="12"/>
      <c r="MUD19" s="12"/>
      <c r="MUL19" s="12"/>
      <c r="MUT19" s="12"/>
      <c r="MVB19" s="12"/>
      <c r="MVJ19" s="12"/>
      <c r="MVR19" s="12"/>
      <c r="MVZ19" s="12"/>
      <c r="MWH19" s="12"/>
      <c r="MWP19" s="12"/>
      <c r="MWX19" s="12"/>
      <c r="MXF19" s="12"/>
      <c r="MXN19" s="12"/>
      <c r="MXV19" s="12"/>
      <c r="MYD19" s="12"/>
      <c r="MYL19" s="12"/>
      <c r="MYT19" s="12"/>
      <c r="MZB19" s="12"/>
      <c r="MZJ19" s="12"/>
      <c r="MZR19" s="12"/>
      <c r="MZZ19" s="12"/>
      <c r="NAH19" s="12"/>
      <c r="NAP19" s="12"/>
      <c r="NAX19" s="12"/>
      <c r="NBF19" s="12"/>
      <c r="NBN19" s="12"/>
      <c r="NBV19" s="12"/>
      <c r="NCD19" s="12"/>
      <c r="NCL19" s="12"/>
      <c r="NCT19" s="12"/>
      <c r="NDB19" s="12"/>
      <c r="NDJ19" s="12"/>
      <c r="NDR19" s="12"/>
      <c r="NDZ19" s="12"/>
      <c r="NEH19" s="12"/>
      <c r="NEP19" s="12"/>
      <c r="NEX19" s="12"/>
      <c r="NFF19" s="12"/>
      <c r="NFN19" s="12"/>
      <c r="NFV19" s="12"/>
      <c r="NGD19" s="12"/>
      <c r="NGL19" s="12"/>
      <c r="NGT19" s="12"/>
      <c r="NHB19" s="12"/>
      <c r="NHJ19" s="12"/>
      <c r="NHR19" s="12"/>
      <c r="NHZ19" s="12"/>
      <c r="NIH19" s="12"/>
      <c r="NIP19" s="12"/>
      <c r="NIX19" s="12"/>
      <c r="NJF19" s="12"/>
      <c r="NJN19" s="12"/>
      <c r="NJV19" s="12"/>
      <c r="NKD19" s="12"/>
      <c r="NKL19" s="12"/>
      <c r="NKT19" s="12"/>
      <c r="NLB19" s="12"/>
      <c r="NLJ19" s="12"/>
      <c r="NLR19" s="12"/>
      <c r="NLZ19" s="12"/>
      <c r="NMH19" s="12"/>
      <c r="NMP19" s="12"/>
      <c r="NMX19" s="12"/>
      <c r="NNF19" s="12"/>
      <c r="NNN19" s="12"/>
      <c r="NNV19" s="12"/>
      <c r="NOD19" s="12"/>
      <c r="NOL19" s="12"/>
      <c r="NOT19" s="12"/>
      <c r="NPB19" s="12"/>
      <c r="NPJ19" s="12"/>
      <c r="NPR19" s="12"/>
      <c r="NPZ19" s="12"/>
      <c r="NQH19" s="12"/>
      <c r="NQP19" s="12"/>
      <c r="NQX19" s="12"/>
      <c r="NRF19" s="12"/>
      <c r="NRN19" s="12"/>
      <c r="NRV19" s="12"/>
      <c r="NSD19" s="12"/>
      <c r="NSL19" s="12"/>
      <c r="NST19" s="12"/>
      <c r="NTB19" s="12"/>
      <c r="NTJ19" s="12"/>
      <c r="NTR19" s="12"/>
      <c r="NTZ19" s="12"/>
      <c r="NUH19" s="12"/>
      <c r="NUP19" s="12"/>
      <c r="NUX19" s="12"/>
      <c r="NVF19" s="12"/>
      <c r="NVN19" s="12"/>
      <c r="NVV19" s="12"/>
      <c r="NWD19" s="12"/>
      <c r="NWL19" s="12"/>
      <c r="NWT19" s="12"/>
      <c r="NXB19" s="12"/>
      <c r="NXJ19" s="12"/>
      <c r="NXR19" s="12"/>
      <c r="NXZ19" s="12"/>
      <c r="NYH19" s="12"/>
      <c r="NYP19" s="12"/>
      <c r="NYX19" s="12"/>
      <c r="NZF19" s="12"/>
      <c r="NZN19" s="12"/>
      <c r="NZV19" s="12"/>
      <c r="OAD19" s="12"/>
      <c r="OAL19" s="12"/>
      <c r="OAT19" s="12"/>
      <c r="OBB19" s="12"/>
      <c r="OBJ19" s="12"/>
      <c r="OBR19" s="12"/>
      <c r="OBZ19" s="12"/>
      <c r="OCH19" s="12"/>
      <c r="OCP19" s="12"/>
      <c r="OCX19" s="12"/>
      <c r="ODF19" s="12"/>
      <c r="ODN19" s="12"/>
      <c r="ODV19" s="12"/>
      <c r="OED19" s="12"/>
      <c r="OEL19" s="12"/>
      <c r="OET19" s="12"/>
      <c r="OFB19" s="12"/>
      <c r="OFJ19" s="12"/>
      <c r="OFR19" s="12"/>
      <c r="OFZ19" s="12"/>
      <c r="OGH19" s="12"/>
      <c r="OGP19" s="12"/>
      <c r="OGX19" s="12"/>
      <c r="OHF19" s="12"/>
      <c r="OHN19" s="12"/>
      <c r="OHV19" s="12"/>
      <c r="OID19" s="12"/>
      <c r="OIL19" s="12"/>
      <c r="OIT19" s="12"/>
      <c r="OJB19" s="12"/>
      <c r="OJJ19" s="12"/>
      <c r="OJR19" s="12"/>
      <c r="OJZ19" s="12"/>
      <c r="OKH19" s="12"/>
      <c r="OKP19" s="12"/>
      <c r="OKX19" s="12"/>
      <c r="OLF19" s="12"/>
      <c r="OLN19" s="12"/>
      <c r="OLV19" s="12"/>
      <c r="OMD19" s="12"/>
      <c r="OML19" s="12"/>
      <c r="OMT19" s="12"/>
      <c r="ONB19" s="12"/>
      <c r="ONJ19" s="12"/>
      <c r="ONR19" s="12"/>
      <c r="ONZ19" s="12"/>
      <c r="OOH19" s="12"/>
      <c r="OOP19" s="12"/>
      <c r="OOX19" s="12"/>
      <c r="OPF19" s="12"/>
      <c r="OPN19" s="12"/>
      <c r="OPV19" s="12"/>
      <c r="OQD19" s="12"/>
      <c r="OQL19" s="12"/>
      <c r="OQT19" s="12"/>
      <c r="ORB19" s="12"/>
      <c r="ORJ19" s="12"/>
      <c r="ORR19" s="12"/>
      <c r="ORZ19" s="12"/>
      <c r="OSH19" s="12"/>
      <c r="OSP19" s="12"/>
      <c r="OSX19" s="12"/>
      <c r="OTF19" s="12"/>
      <c r="OTN19" s="12"/>
      <c r="OTV19" s="12"/>
      <c r="OUD19" s="12"/>
      <c r="OUL19" s="12"/>
      <c r="OUT19" s="12"/>
      <c r="OVB19" s="12"/>
      <c r="OVJ19" s="12"/>
      <c r="OVR19" s="12"/>
      <c r="OVZ19" s="12"/>
      <c r="OWH19" s="12"/>
      <c r="OWP19" s="12"/>
      <c r="OWX19" s="12"/>
      <c r="OXF19" s="12"/>
      <c r="OXN19" s="12"/>
      <c r="OXV19" s="12"/>
      <c r="OYD19" s="12"/>
      <c r="OYL19" s="12"/>
      <c r="OYT19" s="12"/>
      <c r="OZB19" s="12"/>
      <c r="OZJ19" s="12"/>
      <c r="OZR19" s="12"/>
      <c r="OZZ19" s="12"/>
      <c r="PAH19" s="12"/>
      <c r="PAP19" s="12"/>
      <c r="PAX19" s="12"/>
      <c r="PBF19" s="12"/>
      <c r="PBN19" s="12"/>
      <c r="PBV19" s="12"/>
      <c r="PCD19" s="12"/>
      <c r="PCL19" s="12"/>
      <c r="PCT19" s="12"/>
      <c r="PDB19" s="12"/>
      <c r="PDJ19" s="12"/>
      <c r="PDR19" s="12"/>
      <c r="PDZ19" s="12"/>
      <c r="PEH19" s="12"/>
      <c r="PEP19" s="12"/>
      <c r="PEX19" s="12"/>
      <c r="PFF19" s="12"/>
      <c r="PFN19" s="12"/>
      <c r="PFV19" s="12"/>
      <c r="PGD19" s="12"/>
      <c r="PGL19" s="12"/>
      <c r="PGT19" s="12"/>
      <c r="PHB19" s="12"/>
      <c r="PHJ19" s="12"/>
      <c r="PHR19" s="12"/>
      <c r="PHZ19" s="12"/>
      <c r="PIH19" s="12"/>
      <c r="PIP19" s="12"/>
      <c r="PIX19" s="12"/>
      <c r="PJF19" s="12"/>
      <c r="PJN19" s="12"/>
      <c r="PJV19" s="12"/>
      <c r="PKD19" s="12"/>
      <c r="PKL19" s="12"/>
      <c r="PKT19" s="12"/>
      <c r="PLB19" s="12"/>
      <c r="PLJ19" s="12"/>
      <c r="PLR19" s="12"/>
      <c r="PLZ19" s="12"/>
      <c r="PMH19" s="12"/>
      <c r="PMP19" s="12"/>
      <c r="PMX19" s="12"/>
      <c r="PNF19" s="12"/>
      <c r="PNN19" s="12"/>
      <c r="PNV19" s="12"/>
      <c r="POD19" s="12"/>
      <c r="POL19" s="12"/>
      <c r="POT19" s="12"/>
      <c r="PPB19" s="12"/>
      <c r="PPJ19" s="12"/>
      <c r="PPR19" s="12"/>
      <c r="PPZ19" s="12"/>
      <c r="PQH19" s="12"/>
      <c r="PQP19" s="12"/>
      <c r="PQX19" s="12"/>
      <c r="PRF19" s="12"/>
      <c r="PRN19" s="12"/>
      <c r="PRV19" s="12"/>
      <c r="PSD19" s="12"/>
      <c r="PSL19" s="12"/>
      <c r="PST19" s="12"/>
      <c r="PTB19" s="12"/>
      <c r="PTJ19" s="12"/>
      <c r="PTR19" s="12"/>
      <c r="PTZ19" s="12"/>
      <c r="PUH19" s="12"/>
      <c r="PUP19" s="12"/>
      <c r="PUX19" s="12"/>
      <c r="PVF19" s="12"/>
      <c r="PVN19" s="12"/>
      <c r="PVV19" s="12"/>
      <c r="PWD19" s="12"/>
      <c r="PWL19" s="12"/>
      <c r="PWT19" s="12"/>
      <c r="PXB19" s="12"/>
      <c r="PXJ19" s="12"/>
      <c r="PXR19" s="12"/>
      <c r="PXZ19" s="12"/>
      <c r="PYH19" s="12"/>
      <c r="PYP19" s="12"/>
      <c r="PYX19" s="12"/>
      <c r="PZF19" s="12"/>
      <c r="PZN19" s="12"/>
      <c r="PZV19" s="12"/>
      <c r="QAD19" s="12"/>
      <c r="QAL19" s="12"/>
      <c r="QAT19" s="12"/>
      <c r="QBB19" s="12"/>
      <c r="QBJ19" s="12"/>
      <c r="QBR19" s="12"/>
      <c r="QBZ19" s="12"/>
      <c r="QCH19" s="12"/>
      <c r="QCP19" s="12"/>
      <c r="QCX19" s="12"/>
      <c r="QDF19" s="12"/>
      <c r="QDN19" s="12"/>
      <c r="QDV19" s="12"/>
      <c r="QED19" s="12"/>
      <c r="QEL19" s="12"/>
      <c r="QET19" s="12"/>
      <c r="QFB19" s="12"/>
      <c r="QFJ19" s="12"/>
      <c r="QFR19" s="12"/>
      <c r="QFZ19" s="12"/>
      <c r="QGH19" s="12"/>
      <c r="QGP19" s="12"/>
      <c r="QGX19" s="12"/>
      <c r="QHF19" s="12"/>
      <c r="QHN19" s="12"/>
      <c r="QHV19" s="12"/>
      <c r="QID19" s="12"/>
      <c r="QIL19" s="12"/>
      <c r="QIT19" s="12"/>
      <c r="QJB19" s="12"/>
      <c r="QJJ19" s="12"/>
      <c r="QJR19" s="12"/>
      <c r="QJZ19" s="12"/>
      <c r="QKH19" s="12"/>
      <c r="QKP19" s="12"/>
      <c r="QKX19" s="12"/>
      <c r="QLF19" s="12"/>
      <c r="QLN19" s="12"/>
      <c r="QLV19" s="12"/>
      <c r="QMD19" s="12"/>
      <c r="QML19" s="12"/>
      <c r="QMT19" s="12"/>
      <c r="QNB19" s="12"/>
      <c r="QNJ19" s="12"/>
      <c r="QNR19" s="12"/>
      <c r="QNZ19" s="12"/>
      <c r="QOH19" s="12"/>
      <c r="QOP19" s="12"/>
      <c r="QOX19" s="12"/>
      <c r="QPF19" s="12"/>
      <c r="QPN19" s="12"/>
      <c r="QPV19" s="12"/>
      <c r="QQD19" s="12"/>
      <c r="QQL19" s="12"/>
      <c r="QQT19" s="12"/>
      <c r="QRB19" s="12"/>
      <c r="QRJ19" s="12"/>
      <c r="QRR19" s="12"/>
      <c r="QRZ19" s="12"/>
      <c r="QSH19" s="12"/>
      <c r="QSP19" s="12"/>
      <c r="QSX19" s="12"/>
      <c r="QTF19" s="12"/>
      <c r="QTN19" s="12"/>
      <c r="QTV19" s="12"/>
      <c r="QUD19" s="12"/>
      <c r="QUL19" s="12"/>
      <c r="QUT19" s="12"/>
      <c r="QVB19" s="12"/>
      <c r="QVJ19" s="12"/>
      <c r="QVR19" s="12"/>
      <c r="QVZ19" s="12"/>
      <c r="QWH19" s="12"/>
      <c r="QWP19" s="12"/>
      <c r="QWX19" s="12"/>
      <c r="QXF19" s="12"/>
      <c r="QXN19" s="12"/>
      <c r="QXV19" s="12"/>
      <c r="QYD19" s="12"/>
      <c r="QYL19" s="12"/>
      <c r="QYT19" s="12"/>
      <c r="QZB19" s="12"/>
      <c r="QZJ19" s="12"/>
      <c r="QZR19" s="12"/>
      <c r="QZZ19" s="12"/>
      <c r="RAH19" s="12"/>
      <c r="RAP19" s="12"/>
      <c r="RAX19" s="12"/>
      <c r="RBF19" s="12"/>
      <c r="RBN19" s="12"/>
      <c r="RBV19" s="12"/>
      <c r="RCD19" s="12"/>
      <c r="RCL19" s="12"/>
      <c r="RCT19" s="12"/>
      <c r="RDB19" s="12"/>
      <c r="RDJ19" s="12"/>
      <c r="RDR19" s="12"/>
      <c r="RDZ19" s="12"/>
      <c r="REH19" s="12"/>
      <c r="REP19" s="12"/>
      <c r="REX19" s="12"/>
      <c r="RFF19" s="12"/>
      <c r="RFN19" s="12"/>
      <c r="RFV19" s="12"/>
      <c r="RGD19" s="12"/>
      <c r="RGL19" s="12"/>
      <c r="RGT19" s="12"/>
      <c r="RHB19" s="12"/>
      <c r="RHJ19" s="12"/>
      <c r="RHR19" s="12"/>
      <c r="RHZ19" s="12"/>
      <c r="RIH19" s="12"/>
      <c r="RIP19" s="12"/>
      <c r="RIX19" s="12"/>
      <c r="RJF19" s="12"/>
      <c r="RJN19" s="12"/>
      <c r="RJV19" s="12"/>
      <c r="RKD19" s="12"/>
      <c r="RKL19" s="12"/>
      <c r="RKT19" s="12"/>
      <c r="RLB19" s="12"/>
      <c r="RLJ19" s="12"/>
      <c r="RLR19" s="12"/>
      <c r="RLZ19" s="12"/>
      <c r="RMH19" s="12"/>
      <c r="RMP19" s="12"/>
      <c r="RMX19" s="12"/>
      <c r="RNF19" s="12"/>
      <c r="RNN19" s="12"/>
      <c r="RNV19" s="12"/>
      <c r="ROD19" s="12"/>
      <c r="ROL19" s="12"/>
      <c r="ROT19" s="12"/>
      <c r="RPB19" s="12"/>
      <c r="RPJ19" s="12"/>
      <c r="RPR19" s="12"/>
      <c r="RPZ19" s="12"/>
      <c r="RQH19" s="12"/>
      <c r="RQP19" s="12"/>
      <c r="RQX19" s="12"/>
      <c r="RRF19" s="12"/>
      <c r="RRN19" s="12"/>
      <c r="RRV19" s="12"/>
      <c r="RSD19" s="12"/>
      <c r="RSL19" s="12"/>
      <c r="RST19" s="12"/>
      <c r="RTB19" s="12"/>
      <c r="RTJ19" s="12"/>
      <c r="RTR19" s="12"/>
      <c r="RTZ19" s="12"/>
      <c r="RUH19" s="12"/>
      <c r="RUP19" s="12"/>
      <c r="RUX19" s="12"/>
      <c r="RVF19" s="12"/>
      <c r="RVN19" s="12"/>
      <c r="RVV19" s="12"/>
      <c r="RWD19" s="12"/>
      <c r="RWL19" s="12"/>
      <c r="RWT19" s="12"/>
      <c r="RXB19" s="12"/>
      <c r="RXJ19" s="12"/>
      <c r="RXR19" s="12"/>
      <c r="RXZ19" s="12"/>
      <c r="RYH19" s="12"/>
      <c r="RYP19" s="12"/>
      <c r="RYX19" s="12"/>
      <c r="RZF19" s="12"/>
      <c r="RZN19" s="12"/>
      <c r="RZV19" s="12"/>
      <c r="SAD19" s="12"/>
      <c r="SAL19" s="12"/>
      <c r="SAT19" s="12"/>
      <c r="SBB19" s="12"/>
      <c r="SBJ19" s="12"/>
      <c r="SBR19" s="12"/>
      <c r="SBZ19" s="12"/>
      <c r="SCH19" s="12"/>
      <c r="SCP19" s="12"/>
      <c r="SCX19" s="12"/>
      <c r="SDF19" s="12"/>
      <c r="SDN19" s="12"/>
      <c r="SDV19" s="12"/>
      <c r="SED19" s="12"/>
      <c r="SEL19" s="12"/>
      <c r="SET19" s="12"/>
      <c r="SFB19" s="12"/>
      <c r="SFJ19" s="12"/>
      <c r="SFR19" s="12"/>
      <c r="SFZ19" s="12"/>
      <c r="SGH19" s="12"/>
      <c r="SGP19" s="12"/>
      <c r="SGX19" s="12"/>
      <c r="SHF19" s="12"/>
      <c r="SHN19" s="12"/>
      <c r="SHV19" s="12"/>
      <c r="SID19" s="12"/>
      <c r="SIL19" s="12"/>
      <c r="SIT19" s="12"/>
      <c r="SJB19" s="12"/>
      <c r="SJJ19" s="12"/>
      <c r="SJR19" s="12"/>
      <c r="SJZ19" s="12"/>
      <c r="SKH19" s="12"/>
      <c r="SKP19" s="12"/>
      <c r="SKX19" s="12"/>
      <c r="SLF19" s="12"/>
      <c r="SLN19" s="12"/>
      <c r="SLV19" s="12"/>
      <c r="SMD19" s="12"/>
      <c r="SML19" s="12"/>
      <c r="SMT19" s="12"/>
      <c r="SNB19" s="12"/>
      <c r="SNJ19" s="12"/>
      <c r="SNR19" s="12"/>
      <c r="SNZ19" s="12"/>
      <c r="SOH19" s="12"/>
      <c r="SOP19" s="12"/>
      <c r="SOX19" s="12"/>
      <c r="SPF19" s="12"/>
      <c r="SPN19" s="12"/>
      <c r="SPV19" s="12"/>
      <c r="SQD19" s="12"/>
      <c r="SQL19" s="12"/>
      <c r="SQT19" s="12"/>
      <c r="SRB19" s="12"/>
      <c r="SRJ19" s="12"/>
      <c r="SRR19" s="12"/>
      <c r="SRZ19" s="12"/>
      <c r="SSH19" s="12"/>
      <c r="SSP19" s="12"/>
      <c r="SSX19" s="12"/>
      <c r="STF19" s="12"/>
      <c r="STN19" s="12"/>
      <c r="STV19" s="12"/>
      <c r="SUD19" s="12"/>
      <c r="SUL19" s="12"/>
      <c r="SUT19" s="12"/>
      <c r="SVB19" s="12"/>
      <c r="SVJ19" s="12"/>
      <c r="SVR19" s="12"/>
      <c r="SVZ19" s="12"/>
      <c r="SWH19" s="12"/>
      <c r="SWP19" s="12"/>
      <c r="SWX19" s="12"/>
      <c r="SXF19" s="12"/>
      <c r="SXN19" s="12"/>
      <c r="SXV19" s="12"/>
      <c r="SYD19" s="12"/>
      <c r="SYL19" s="12"/>
      <c r="SYT19" s="12"/>
      <c r="SZB19" s="12"/>
      <c r="SZJ19" s="12"/>
      <c r="SZR19" s="12"/>
      <c r="SZZ19" s="12"/>
      <c r="TAH19" s="12"/>
      <c r="TAP19" s="12"/>
      <c r="TAX19" s="12"/>
      <c r="TBF19" s="12"/>
      <c r="TBN19" s="12"/>
      <c r="TBV19" s="12"/>
      <c r="TCD19" s="12"/>
      <c r="TCL19" s="12"/>
      <c r="TCT19" s="12"/>
      <c r="TDB19" s="12"/>
      <c r="TDJ19" s="12"/>
      <c r="TDR19" s="12"/>
      <c r="TDZ19" s="12"/>
      <c r="TEH19" s="12"/>
      <c r="TEP19" s="12"/>
      <c r="TEX19" s="12"/>
      <c r="TFF19" s="12"/>
      <c r="TFN19" s="12"/>
      <c r="TFV19" s="12"/>
      <c r="TGD19" s="12"/>
      <c r="TGL19" s="12"/>
      <c r="TGT19" s="12"/>
      <c r="THB19" s="12"/>
      <c r="THJ19" s="12"/>
      <c r="THR19" s="12"/>
      <c r="THZ19" s="12"/>
      <c r="TIH19" s="12"/>
      <c r="TIP19" s="12"/>
      <c r="TIX19" s="12"/>
      <c r="TJF19" s="12"/>
      <c r="TJN19" s="12"/>
      <c r="TJV19" s="12"/>
      <c r="TKD19" s="12"/>
      <c r="TKL19" s="12"/>
      <c r="TKT19" s="12"/>
      <c r="TLB19" s="12"/>
      <c r="TLJ19" s="12"/>
      <c r="TLR19" s="12"/>
      <c r="TLZ19" s="12"/>
      <c r="TMH19" s="12"/>
      <c r="TMP19" s="12"/>
      <c r="TMX19" s="12"/>
      <c r="TNF19" s="12"/>
      <c r="TNN19" s="12"/>
      <c r="TNV19" s="12"/>
      <c r="TOD19" s="12"/>
      <c r="TOL19" s="12"/>
      <c r="TOT19" s="12"/>
      <c r="TPB19" s="12"/>
      <c r="TPJ19" s="12"/>
      <c r="TPR19" s="12"/>
      <c r="TPZ19" s="12"/>
      <c r="TQH19" s="12"/>
      <c r="TQP19" s="12"/>
      <c r="TQX19" s="12"/>
      <c r="TRF19" s="12"/>
      <c r="TRN19" s="12"/>
      <c r="TRV19" s="12"/>
      <c r="TSD19" s="12"/>
      <c r="TSL19" s="12"/>
      <c r="TST19" s="12"/>
      <c r="TTB19" s="12"/>
      <c r="TTJ19" s="12"/>
      <c r="TTR19" s="12"/>
      <c r="TTZ19" s="12"/>
      <c r="TUH19" s="12"/>
      <c r="TUP19" s="12"/>
      <c r="TUX19" s="12"/>
      <c r="TVF19" s="12"/>
      <c r="TVN19" s="12"/>
      <c r="TVV19" s="12"/>
      <c r="TWD19" s="12"/>
      <c r="TWL19" s="12"/>
      <c r="TWT19" s="12"/>
      <c r="TXB19" s="12"/>
      <c r="TXJ19" s="12"/>
      <c r="TXR19" s="12"/>
      <c r="TXZ19" s="12"/>
      <c r="TYH19" s="12"/>
      <c r="TYP19" s="12"/>
      <c r="TYX19" s="12"/>
      <c r="TZF19" s="12"/>
      <c r="TZN19" s="12"/>
      <c r="TZV19" s="12"/>
      <c r="UAD19" s="12"/>
      <c r="UAL19" s="12"/>
      <c r="UAT19" s="12"/>
      <c r="UBB19" s="12"/>
      <c r="UBJ19" s="12"/>
      <c r="UBR19" s="12"/>
      <c r="UBZ19" s="12"/>
      <c r="UCH19" s="12"/>
      <c r="UCP19" s="12"/>
      <c r="UCX19" s="12"/>
      <c r="UDF19" s="12"/>
      <c r="UDN19" s="12"/>
      <c r="UDV19" s="12"/>
      <c r="UED19" s="12"/>
      <c r="UEL19" s="12"/>
      <c r="UET19" s="12"/>
      <c r="UFB19" s="12"/>
      <c r="UFJ19" s="12"/>
      <c r="UFR19" s="12"/>
      <c r="UFZ19" s="12"/>
      <c r="UGH19" s="12"/>
      <c r="UGP19" s="12"/>
      <c r="UGX19" s="12"/>
      <c r="UHF19" s="12"/>
      <c r="UHN19" s="12"/>
      <c r="UHV19" s="12"/>
      <c r="UID19" s="12"/>
      <c r="UIL19" s="12"/>
      <c r="UIT19" s="12"/>
      <c r="UJB19" s="12"/>
      <c r="UJJ19" s="12"/>
      <c r="UJR19" s="12"/>
      <c r="UJZ19" s="12"/>
      <c r="UKH19" s="12"/>
      <c r="UKP19" s="12"/>
      <c r="UKX19" s="12"/>
      <c r="ULF19" s="12"/>
      <c r="ULN19" s="12"/>
      <c r="ULV19" s="12"/>
      <c r="UMD19" s="12"/>
      <c r="UML19" s="12"/>
      <c r="UMT19" s="12"/>
      <c r="UNB19" s="12"/>
      <c r="UNJ19" s="12"/>
      <c r="UNR19" s="12"/>
      <c r="UNZ19" s="12"/>
      <c r="UOH19" s="12"/>
      <c r="UOP19" s="12"/>
      <c r="UOX19" s="12"/>
      <c r="UPF19" s="12"/>
      <c r="UPN19" s="12"/>
      <c r="UPV19" s="12"/>
      <c r="UQD19" s="12"/>
      <c r="UQL19" s="12"/>
      <c r="UQT19" s="12"/>
      <c r="URB19" s="12"/>
      <c r="URJ19" s="12"/>
      <c r="URR19" s="12"/>
      <c r="URZ19" s="12"/>
      <c r="USH19" s="12"/>
      <c r="USP19" s="12"/>
      <c r="USX19" s="12"/>
      <c r="UTF19" s="12"/>
      <c r="UTN19" s="12"/>
      <c r="UTV19" s="12"/>
      <c r="UUD19" s="12"/>
      <c r="UUL19" s="12"/>
      <c r="UUT19" s="12"/>
      <c r="UVB19" s="12"/>
      <c r="UVJ19" s="12"/>
      <c r="UVR19" s="12"/>
      <c r="UVZ19" s="12"/>
      <c r="UWH19" s="12"/>
      <c r="UWP19" s="12"/>
      <c r="UWX19" s="12"/>
      <c r="UXF19" s="12"/>
      <c r="UXN19" s="12"/>
      <c r="UXV19" s="12"/>
      <c r="UYD19" s="12"/>
      <c r="UYL19" s="12"/>
      <c r="UYT19" s="12"/>
      <c r="UZB19" s="12"/>
      <c r="UZJ19" s="12"/>
      <c r="UZR19" s="12"/>
      <c r="UZZ19" s="12"/>
      <c r="VAH19" s="12"/>
      <c r="VAP19" s="12"/>
      <c r="VAX19" s="12"/>
      <c r="VBF19" s="12"/>
      <c r="VBN19" s="12"/>
      <c r="VBV19" s="12"/>
      <c r="VCD19" s="12"/>
      <c r="VCL19" s="12"/>
      <c r="VCT19" s="12"/>
      <c r="VDB19" s="12"/>
      <c r="VDJ19" s="12"/>
      <c r="VDR19" s="12"/>
      <c r="VDZ19" s="12"/>
      <c r="VEH19" s="12"/>
      <c r="VEP19" s="12"/>
      <c r="VEX19" s="12"/>
      <c r="VFF19" s="12"/>
      <c r="VFN19" s="12"/>
      <c r="VFV19" s="12"/>
      <c r="VGD19" s="12"/>
      <c r="VGL19" s="12"/>
      <c r="VGT19" s="12"/>
      <c r="VHB19" s="12"/>
      <c r="VHJ19" s="12"/>
      <c r="VHR19" s="12"/>
      <c r="VHZ19" s="12"/>
      <c r="VIH19" s="12"/>
      <c r="VIP19" s="12"/>
      <c r="VIX19" s="12"/>
      <c r="VJF19" s="12"/>
      <c r="VJN19" s="12"/>
      <c r="VJV19" s="12"/>
      <c r="VKD19" s="12"/>
      <c r="VKL19" s="12"/>
      <c r="VKT19" s="12"/>
      <c r="VLB19" s="12"/>
      <c r="VLJ19" s="12"/>
      <c r="VLR19" s="12"/>
      <c r="VLZ19" s="12"/>
      <c r="VMH19" s="12"/>
      <c r="VMP19" s="12"/>
      <c r="VMX19" s="12"/>
      <c r="VNF19" s="12"/>
      <c r="VNN19" s="12"/>
      <c r="VNV19" s="12"/>
      <c r="VOD19" s="12"/>
      <c r="VOL19" s="12"/>
      <c r="VOT19" s="12"/>
      <c r="VPB19" s="12"/>
      <c r="VPJ19" s="12"/>
      <c r="VPR19" s="12"/>
      <c r="VPZ19" s="12"/>
      <c r="VQH19" s="12"/>
      <c r="VQP19" s="12"/>
      <c r="VQX19" s="12"/>
      <c r="VRF19" s="12"/>
      <c r="VRN19" s="12"/>
      <c r="VRV19" s="12"/>
      <c r="VSD19" s="12"/>
      <c r="VSL19" s="12"/>
      <c r="VST19" s="12"/>
      <c r="VTB19" s="12"/>
      <c r="VTJ19" s="12"/>
      <c r="VTR19" s="12"/>
      <c r="VTZ19" s="12"/>
      <c r="VUH19" s="12"/>
      <c r="VUP19" s="12"/>
      <c r="VUX19" s="12"/>
      <c r="VVF19" s="12"/>
      <c r="VVN19" s="12"/>
      <c r="VVV19" s="12"/>
      <c r="VWD19" s="12"/>
      <c r="VWL19" s="12"/>
      <c r="VWT19" s="12"/>
      <c r="VXB19" s="12"/>
      <c r="VXJ19" s="12"/>
      <c r="VXR19" s="12"/>
      <c r="VXZ19" s="12"/>
      <c r="VYH19" s="12"/>
      <c r="VYP19" s="12"/>
      <c r="VYX19" s="12"/>
      <c r="VZF19" s="12"/>
      <c r="VZN19" s="12"/>
      <c r="VZV19" s="12"/>
      <c r="WAD19" s="12"/>
      <c r="WAL19" s="12"/>
      <c r="WAT19" s="12"/>
      <c r="WBB19" s="12"/>
      <c r="WBJ19" s="12"/>
      <c r="WBR19" s="12"/>
      <c r="WBZ19" s="12"/>
      <c r="WCH19" s="12"/>
      <c r="WCP19" s="12"/>
      <c r="WCX19" s="12"/>
      <c r="WDF19" s="12"/>
      <c r="WDN19" s="12"/>
      <c r="WDV19" s="12"/>
      <c r="WED19" s="12"/>
      <c r="WEL19" s="12"/>
      <c r="WET19" s="12"/>
      <c r="WFB19" s="12"/>
      <c r="WFJ19" s="12"/>
      <c r="WFR19" s="12"/>
      <c r="WFZ19" s="12"/>
      <c r="WGH19" s="12"/>
      <c r="WGP19" s="12"/>
      <c r="WGX19" s="12"/>
      <c r="WHF19" s="12"/>
      <c r="WHN19" s="12"/>
      <c r="WHV19" s="12"/>
      <c r="WID19" s="12"/>
      <c r="WIL19" s="12"/>
      <c r="WIT19" s="12"/>
      <c r="WJB19" s="12"/>
      <c r="WJJ19" s="12"/>
      <c r="WJR19" s="12"/>
      <c r="WJZ19" s="12"/>
      <c r="WKH19" s="12"/>
      <c r="WKP19" s="12"/>
      <c r="WKX19" s="12"/>
      <c r="WLF19" s="12"/>
      <c r="WLN19" s="12"/>
      <c r="WLV19" s="12"/>
      <c r="WMD19" s="12"/>
      <c r="WML19" s="12"/>
      <c r="WMT19" s="12"/>
      <c r="WNB19" s="12"/>
      <c r="WNJ19" s="12"/>
      <c r="WNR19" s="12"/>
      <c r="WNZ19" s="12"/>
      <c r="WOH19" s="12"/>
      <c r="WOP19" s="12"/>
      <c r="WOX19" s="12"/>
      <c r="WPF19" s="12"/>
      <c r="WPN19" s="12"/>
      <c r="WPV19" s="12"/>
      <c r="WQD19" s="12"/>
      <c r="WQL19" s="12"/>
      <c r="WQT19" s="12"/>
      <c r="WRB19" s="12"/>
      <c r="WRJ19" s="12"/>
      <c r="WRR19" s="12"/>
      <c r="WRZ19" s="12"/>
      <c r="WSH19" s="12"/>
      <c r="WSP19" s="12"/>
      <c r="WSX19" s="12"/>
      <c r="WTF19" s="12"/>
      <c r="WTN19" s="12"/>
      <c r="WTV19" s="12"/>
      <c r="WUD19" s="12"/>
      <c r="WUL19" s="12"/>
      <c r="WUT19" s="12"/>
      <c r="WVB19" s="12"/>
      <c r="WVJ19" s="12"/>
      <c r="WVR19" s="12"/>
      <c r="WVZ19" s="12"/>
      <c r="WWH19" s="12"/>
      <c r="WWP19" s="12"/>
      <c r="WWX19" s="12"/>
      <c r="WXF19" s="12"/>
      <c r="WXN19" s="12"/>
      <c r="WXV19" s="12"/>
      <c r="WYD19" s="12"/>
      <c r="WYL19" s="12"/>
      <c r="WYT19" s="12"/>
      <c r="WZB19" s="12"/>
      <c r="WZJ19" s="12"/>
      <c r="WZR19" s="12"/>
      <c r="WZZ19" s="12"/>
      <c r="XAH19" s="12"/>
      <c r="XAP19" s="12"/>
      <c r="XAX19" s="12"/>
      <c r="XBF19" s="12"/>
      <c r="XBN19" s="12"/>
      <c r="XBV19" s="12"/>
      <c r="XCD19" s="12"/>
      <c r="XCL19" s="12"/>
      <c r="XCT19" s="12"/>
      <c r="XDB19" s="12"/>
      <c r="XDJ19" s="12"/>
      <c r="XDR19" s="12"/>
      <c r="XDZ19" s="12"/>
      <c r="XEH19" s="12"/>
      <c r="XEP19" s="12"/>
      <c r="XEX19" s="12"/>
    </row>
    <row r="20" spans="1:1018 1026:2042 2050:3066 3074:4090 4098:5114 5122:6138 6146:7162 7170:8186 8194:9210 9218:10234 10242:11258 11266:12282 12290:13306 13314:14330 14338:15354 15362:16378" x14ac:dyDescent="0.25">
      <c r="A20" s="12" t="s">
        <v>2</v>
      </c>
      <c r="B20" s="12" t="s">
        <v>43</v>
      </c>
      <c r="C20" s="12" t="s">
        <v>28</v>
      </c>
      <c r="D20" s="12" t="s">
        <v>29</v>
      </c>
      <c r="E20" s="12" t="s">
        <v>30</v>
      </c>
      <c r="F20" s="12" t="s">
        <v>31</v>
      </c>
      <c r="G20" s="12" t="s">
        <v>32</v>
      </c>
      <c r="H20" s="12" t="s">
        <v>44</v>
      </c>
      <c r="I20" s="12" t="s">
        <v>45</v>
      </c>
    </row>
    <row r="21" spans="1:1018 1026:2042 2050:3066 3074:4090 4098:5114 5122:6138 6146:7162 7170:8186 8194:9210 9218:10234 10242:11258 11266:12282 12290:13306 13314:14330 14338:15354 15362:16378" x14ac:dyDescent="0.25">
      <c r="A21" s="12"/>
      <c r="B21" s="19" t="s">
        <v>12</v>
      </c>
      <c r="C21" s="19" t="s">
        <v>13</v>
      </c>
      <c r="D21" s="19" t="s">
        <v>14</v>
      </c>
      <c r="E21" s="19" t="s">
        <v>15</v>
      </c>
      <c r="F21" s="19" t="s">
        <v>16</v>
      </c>
      <c r="G21" s="19" t="s">
        <v>17</v>
      </c>
      <c r="H21" s="19" t="s">
        <v>18</v>
      </c>
      <c r="I21" s="19" t="s">
        <v>19</v>
      </c>
    </row>
    <row r="22" spans="1:1018 1026:2042 2050:3066 3074:4090 4098:5114 5122:6138 6146:7162 7170:8186 8194:9210 9218:10234 10242:11258 11266:12282 12290:13306 13314:14330 14338:15354 15362:16378" x14ac:dyDescent="0.25">
      <c r="B22" t="s">
        <v>33</v>
      </c>
      <c r="C22" t="s">
        <v>33</v>
      </c>
      <c r="D22" t="s">
        <v>33</v>
      </c>
      <c r="E22" t="s">
        <v>33</v>
      </c>
      <c r="F22" t="s">
        <v>33</v>
      </c>
      <c r="G22" t="s">
        <v>33</v>
      </c>
      <c r="H22" t="s">
        <v>33</v>
      </c>
      <c r="I22" t="s">
        <v>33</v>
      </c>
    </row>
    <row r="23" spans="1:1018 1026:2042 2050:3066 3074:4090 4098:5114 5122:6138 6146:7162 7170:8186 8194:9210 9218:10234 10242:11258 11266:12282 12290:13306 13314:14330 14338:15354 15362:16378" x14ac:dyDescent="0.25">
      <c r="B23" t="s">
        <v>34</v>
      </c>
      <c r="C23" t="s">
        <v>34</v>
      </c>
      <c r="D23" t="s">
        <v>34</v>
      </c>
      <c r="E23" t="s">
        <v>34</v>
      </c>
      <c r="F23" t="s">
        <v>34</v>
      </c>
      <c r="G23" t="s">
        <v>34</v>
      </c>
      <c r="H23" t="s">
        <v>34</v>
      </c>
      <c r="I23" t="s">
        <v>34</v>
      </c>
    </row>
    <row r="24" spans="1:1018 1026:2042 2050:3066 3074:4090 4098:5114 5122:6138 6146:7162 7170:8186 8194:9210 9218:10234 10242:11258 11266:12282 12290:13306 13314:14330 14338:15354 15362:16378" x14ac:dyDescent="0.25">
      <c r="B24" t="s">
        <v>42</v>
      </c>
      <c r="C24" t="s">
        <v>35</v>
      </c>
      <c r="D24" t="s">
        <v>35</v>
      </c>
      <c r="E24" t="s">
        <v>35</v>
      </c>
      <c r="F24" t="s">
        <v>35</v>
      </c>
      <c r="G24" t="s">
        <v>35</v>
      </c>
      <c r="H24" t="s">
        <v>35</v>
      </c>
      <c r="I24" t="s">
        <v>35</v>
      </c>
    </row>
    <row r="25" spans="1:1018 1026:2042 2050:3066 3074:4090 4098:5114 5122:6138 6146:7162 7170:8186 8194:9210 9218:10234 10242:11258 11266:12282 12290:13306 13314:14330 14338:15354 15362:16378" x14ac:dyDescent="0.25">
      <c r="B25" t="s">
        <v>42</v>
      </c>
      <c r="C25" t="s">
        <v>36</v>
      </c>
      <c r="D25" t="s">
        <v>36</v>
      </c>
      <c r="E25" t="s">
        <v>36</v>
      </c>
      <c r="F25" t="s">
        <v>36</v>
      </c>
      <c r="G25" t="s">
        <v>36</v>
      </c>
      <c r="H25" t="s">
        <v>36</v>
      </c>
      <c r="I25" t="s">
        <v>36</v>
      </c>
    </row>
    <row r="26" spans="1:1018 1026:2042 2050:3066 3074:4090 4098:5114 5122:6138 6146:7162 7170:8186 8194:9210 9218:10234 10242:11258 11266:12282 12290:13306 13314:14330 14338:15354 15362:16378" x14ac:dyDescent="0.25">
      <c r="B26" t="s">
        <v>42</v>
      </c>
      <c r="C26" t="s">
        <v>37</v>
      </c>
      <c r="D26" t="s">
        <v>37</v>
      </c>
      <c r="E26" t="s">
        <v>37</v>
      </c>
      <c r="F26" t="s">
        <v>37</v>
      </c>
      <c r="G26" t="s">
        <v>37</v>
      </c>
      <c r="H26" t="s">
        <v>37</v>
      </c>
      <c r="I26" t="s">
        <v>37</v>
      </c>
    </row>
    <row r="27" spans="1:1018 1026:2042 2050:3066 3074:4090 4098:5114 5122:6138 6146:7162 7170:8186 8194:9210 9218:10234 10242:11258 11266:12282 12290:13306 13314:14330 14338:15354 15362:16378" x14ac:dyDescent="0.25">
      <c r="B27" t="s">
        <v>42</v>
      </c>
      <c r="C27" t="s">
        <v>38</v>
      </c>
      <c r="D27" t="s">
        <v>38</v>
      </c>
      <c r="E27" t="s">
        <v>38</v>
      </c>
      <c r="F27" t="s">
        <v>38</v>
      </c>
      <c r="G27" t="s">
        <v>38</v>
      </c>
      <c r="H27" t="s">
        <v>38</v>
      </c>
      <c r="I27" t="s">
        <v>38</v>
      </c>
    </row>
    <row r="29" spans="1:1018 1026:2042 2050:3066 3074:4090 4098:5114 5122:6138 6146:7162 7170:8186 8194:9210 9218:10234 10242:11258 11266:12282 12290:13306 13314:14330 14338:15354 15362:16378" x14ac:dyDescent="0.25">
      <c r="A29" s="12" t="s">
        <v>7</v>
      </c>
      <c r="B29" s="13" t="s">
        <v>5</v>
      </c>
    </row>
    <row r="30" spans="1:1018 1026:2042 2050:3066 3074:4090 4098:5114 5122:6138 6146:7162 7170:8186 8194:9210 9218:10234 10242:11258 11266:12282 12290:13306 13314:14330 14338:15354 15362:16378" x14ac:dyDescent="0.25">
      <c r="A30" s="12" t="s">
        <v>48</v>
      </c>
      <c r="B30" s="12"/>
      <c r="C30" t="s">
        <v>33</v>
      </c>
      <c r="D30" t="s">
        <v>34</v>
      </c>
      <c r="E30" t="s">
        <v>35</v>
      </c>
      <c r="F30" t="s">
        <v>36</v>
      </c>
      <c r="G30" t="s">
        <v>37</v>
      </c>
      <c r="H30" t="s">
        <v>38</v>
      </c>
    </row>
    <row r="31" spans="1:1018 1026:2042 2050:3066 3074:4090 4098:5114 5122:6138 6146:7162 7170:8186 8194:9210 9218:10234 10242:11258 11266:12282 12290:13306 13314:14330 14338:15354 15362:16378" x14ac:dyDescent="0.25">
      <c r="A31">
        <v>0</v>
      </c>
      <c r="B31" s="18">
        <v>6</v>
      </c>
      <c r="C31">
        <v>8</v>
      </c>
      <c r="D31">
        <v>10</v>
      </c>
      <c r="E31">
        <v>12</v>
      </c>
      <c r="F31">
        <v>14</v>
      </c>
      <c r="G31">
        <v>16</v>
      </c>
      <c r="H31">
        <v>18</v>
      </c>
      <c r="I31">
        <v>99</v>
      </c>
    </row>
    <row r="32" spans="1:1018 1026:2042 2050:3066 3074:4090 4098:5114 5122:6138 6146:7162 7170:8186 8194:9210 9218:10234 10242:11258 11266:12282 12290:13306 13314:14330 14338:15354 15362:16378" x14ac:dyDescent="0.25">
      <c r="A32" s="12" t="s">
        <v>2</v>
      </c>
      <c r="B32" s="12" t="s">
        <v>43</v>
      </c>
      <c r="C32" s="12" t="s">
        <v>28</v>
      </c>
      <c r="D32" s="12" t="s">
        <v>29</v>
      </c>
      <c r="E32" s="12" t="s">
        <v>30</v>
      </c>
      <c r="F32" s="12" t="s">
        <v>31</v>
      </c>
      <c r="G32" s="12" t="s">
        <v>32</v>
      </c>
      <c r="H32" s="12" t="s">
        <v>44</v>
      </c>
      <c r="I32" s="12" t="s">
        <v>45</v>
      </c>
    </row>
    <row r="33" spans="1:9" x14ac:dyDescent="0.25">
      <c r="A33" s="12"/>
      <c r="B33" s="19" t="s">
        <v>12</v>
      </c>
      <c r="C33" s="19" t="s">
        <v>13</v>
      </c>
      <c r="D33" s="19" t="s">
        <v>14</v>
      </c>
      <c r="E33" s="19" t="s">
        <v>15</v>
      </c>
      <c r="F33" s="19" t="s">
        <v>16</v>
      </c>
      <c r="G33" s="19" t="s">
        <v>17</v>
      </c>
      <c r="H33" s="19" t="s">
        <v>18</v>
      </c>
      <c r="I33" s="19" t="s">
        <v>19</v>
      </c>
    </row>
    <row r="34" spans="1:9" x14ac:dyDescent="0.25">
      <c r="B34" t="s">
        <v>33</v>
      </c>
      <c r="C34" t="s">
        <v>33</v>
      </c>
      <c r="D34" t="s">
        <v>33</v>
      </c>
      <c r="E34" t="s">
        <v>33</v>
      </c>
      <c r="F34" t="s">
        <v>33</v>
      </c>
      <c r="G34" t="s">
        <v>33</v>
      </c>
      <c r="H34" t="s">
        <v>33</v>
      </c>
      <c r="I34" t="s">
        <v>33</v>
      </c>
    </row>
    <row r="35" spans="1:9" x14ac:dyDescent="0.25">
      <c r="B35" t="s">
        <v>34</v>
      </c>
      <c r="C35" t="s">
        <v>34</v>
      </c>
      <c r="D35" t="s">
        <v>34</v>
      </c>
      <c r="E35" t="s">
        <v>34</v>
      </c>
      <c r="F35" t="s">
        <v>34</v>
      </c>
      <c r="G35" t="s">
        <v>34</v>
      </c>
      <c r="H35" t="s">
        <v>34</v>
      </c>
      <c r="I35" t="s">
        <v>34</v>
      </c>
    </row>
    <row r="36" spans="1:9" x14ac:dyDescent="0.25">
      <c r="B36" t="s">
        <v>35</v>
      </c>
      <c r="C36" t="s">
        <v>35</v>
      </c>
      <c r="D36" t="s">
        <v>35</v>
      </c>
      <c r="E36" t="s">
        <v>35</v>
      </c>
      <c r="F36" t="s">
        <v>35</v>
      </c>
      <c r="G36" t="s">
        <v>35</v>
      </c>
      <c r="H36" t="s">
        <v>35</v>
      </c>
      <c r="I36" t="s">
        <v>35</v>
      </c>
    </row>
    <row r="37" spans="1:9" x14ac:dyDescent="0.25">
      <c r="D37" t="s">
        <v>36</v>
      </c>
      <c r="E37" t="s">
        <v>36</v>
      </c>
      <c r="F37" t="s">
        <v>36</v>
      </c>
      <c r="G37" t="s">
        <v>36</v>
      </c>
      <c r="H37" t="s">
        <v>36</v>
      </c>
      <c r="I37" t="s">
        <v>36</v>
      </c>
    </row>
    <row r="38" spans="1:9" x14ac:dyDescent="0.25">
      <c r="D38" t="s">
        <v>37</v>
      </c>
      <c r="E38" t="s">
        <v>37</v>
      </c>
      <c r="F38" t="s">
        <v>37</v>
      </c>
      <c r="G38" t="s">
        <v>37</v>
      </c>
      <c r="H38" t="s">
        <v>37</v>
      </c>
      <c r="I38" t="s">
        <v>37</v>
      </c>
    </row>
    <row r="39" spans="1:9" x14ac:dyDescent="0.25">
      <c r="D39" t="s">
        <v>38</v>
      </c>
      <c r="E39" t="s">
        <v>38</v>
      </c>
      <c r="F39" t="s">
        <v>38</v>
      </c>
      <c r="G39" t="s">
        <v>38</v>
      </c>
      <c r="H39" t="s">
        <v>38</v>
      </c>
      <c r="I39" t="s">
        <v>38</v>
      </c>
    </row>
    <row r="41" spans="1:9" x14ac:dyDescent="0.25">
      <c r="A41" s="12" t="s">
        <v>7</v>
      </c>
      <c r="B41" s="13" t="s">
        <v>9</v>
      </c>
    </row>
    <row r="42" spans="1:9" x14ac:dyDescent="0.25">
      <c r="A42" s="12" t="s">
        <v>48</v>
      </c>
      <c r="B42" s="12"/>
      <c r="C42" t="s">
        <v>35</v>
      </c>
      <c r="D42" t="s">
        <v>36</v>
      </c>
    </row>
    <row r="43" spans="1:9" x14ac:dyDescent="0.25">
      <c r="A43">
        <v>0</v>
      </c>
      <c r="B43" s="18">
        <v>6</v>
      </c>
      <c r="C43">
        <v>8</v>
      </c>
      <c r="D43">
        <v>10</v>
      </c>
      <c r="E43">
        <v>12</v>
      </c>
      <c r="F43">
        <v>14</v>
      </c>
      <c r="G43">
        <v>16</v>
      </c>
      <c r="H43">
        <v>18</v>
      </c>
      <c r="I43">
        <v>99</v>
      </c>
    </row>
    <row r="44" spans="1:9" x14ac:dyDescent="0.25">
      <c r="A44" s="12" t="s">
        <v>2</v>
      </c>
      <c r="B44" s="12" t="s">
        <v>43</v>
      </c>
      <c r="C44" s="12" t="s">
        <v>28</v>
      </c>
      <c r="D44" s="12" t="s">
        <v>29</v>
      </c>
      <c r="E44" s="12" t="s">
        <v>30</v>
      </c>
      <c r="F44" s="12" t="s">
        <v>31</v>
      </c>
      <c r="G44" s="12" t="s">
        <v>32</v>
      </c>
      <c r="H44" s="12" t="s">
        <v>44</v>
      </c>
      <c r="I44" s="12" t="s">
        <v>45</v>
      </c>
    </row>
    <row r="45" spans="1:9" x14ac:dyDescent="0.25">
      <c r="A45" s="12"/>
      <c r="B45" s="19" t="s">
        <v>12</v>
      </c>
      <c r="C45" s="19" t="s">
        <v>13</v>
      </c>
      <c r="D45" s="19" t="s">
        <v>14</v>
      </c>
      <c r="E45" s="19" t="s">
        <v>15</v>
      </c>
      <c r="F45" s="19" t="s">
        <v>16</v>
      </c>
      <c r="G45" s="19" t="s">
        <v>17</v>
      </c>
      <c r="H45" s="19" t="s">
        <v>18</v>
      </c>
      <c r="I45" s="19" t="s">
        <v>19</v>
      </c>
    </row>
    <row r="46" spans="1:9" x14ac:dyDescent="0.25">
      <c r="B46" t="s">
        <v>35</v>
      </c>
      <c r="C46" t="s">
        <v>35</v>
      </c>
      <c r="D46" t="s">
        <v>35</v>
      </c>
      <c r="E46" t="s">
        <v>35</v>
      </c>
      <c r="F46" t="s">
        <v>35</v>
      </c>
      <c r="G46" t="s">
        <v>35</v>
      </c>
      <c r="H46" t="s">
        <v>35</v>
      </c>
      <c r="I46" t="s">
        <v>35</v>
      </c>
    </row>
    <row r="47" spans="1:9" x14ac:dyDescent="0.25">
      <c r="B47" t="s">
        <v>36</v>
      </c>
      <c r="C47" t="s">
        <v>36</v>
      </c>
      <c r="D47" t="s">
        <v>36</v>
      </c>
      <c r="E47" t="s">
        <v>36</v>
      </c>
      <c r="F47" t="s">
        <v>36</v>
      </c>
      <c r="G47" t="s">
        <v>36</v>
      </c>
      <c r="H47" t="s">
        <v>36</v>
      </c>
      <c r="I47" t="s">
        <v>36</v>
      </c>
    </row>
    <row r="50" spans="1:9" x14ac:dyDescent="0.25">
      <c r="A50" s="12" t="s">
        <v>7</v>
      </c>
      <c r="B50" s="13" t="s">
        <v>8</v>
      </c>
    </row>
    <row r="51" spans="1:9" x14ac:dyDescent="0.25">
      <c r="A51" s="12" t="s">
        <v>48</v>
      </c>
      <c r="B51" s="12"/>
      <c r="C51" t="s">
        <v>34</v>
      </c>
      <c r="D51" t="s">
        <v>35</v>
      </c>
    </row>
    <row r="52" spans="1:9" x14ac:dyDescent="0.25">
      <c r="A52">
        <v>0</v>
      </c>
      <c r="B52">
        <v>10</v>
      </c>
      <c r="C52">
        <v>12</v>
      </c>
      <c r="D52">
        <v>14</v>
      </c>
      <c r="E52">
        <v>16</v>
      </c>
      <c r="F52">
        <v>18</v>
      </c>
      <c r="G52">
        <v>99</v>
      </c>
    </row>
    <row r="53" spans="1:9" x14ac:dyDescent="0.25">
      <c r="A53" s="12" t="s">
        <v>2</v>
      </c>
      <c r="B53" s="12" t="s">
        <v>29</v>
      </c>
      <c r="C53" s="12" t="s">
        <v>30</v>
      </c>
      <c r="D53" s="12" t="s">
        <v>31</v>
      </c>
      <c r="E53" s="12" t="s">
        <v>32</v>
      </c>
      <c r="F53" s="12" t="s">
        <v>44</v>
      </c>
      <c r="G53" s="12" t="s">
        <v>45</v>
      </c>
      <c r="H53" s="12"/>
      <c r="I53" s="12"/>
    </row>
    <row r="54" spans="1:9" x14ac:dyDescent="0.25">
      <c r="A54" s="12"/>
      <c r="B54" s="19" t="s">
        <v>12</v>
      </c>
      <c r="C54" s="19" t="s">
        <v>13</v>
      </c>
      <c r="D54" s="19" t="s">
        <v>14</v>
      </c>
      <c r="E54" s="19" t="s">
        <v>15</v>
      </c>
      <c r="F54" s="19" t="s">
        <v>16</v>
      </c>
      <c r="G54" s="19" t="s">
        <v>17</v>
      </c>
      <c r="H54" s="19" t="s">
        <v>18</v>
      </c>
      <c r="I54" s="19" t="s">
        <v>19</v>
      </c>
    </row>
    <row r="55" spans="1:9" x14ac:dyDescent="0.25">
      <c r="B55" t="s">
        <v>34</v>
      </c>
      <c r="C55" t="s">
        <v>34</v>
      </c>
      <c r="D55" t="s">
        <v>34</v>
      </c>
      <c r="E55" t="s">
        <v>34</v>
      </c>
      <c r="F55" t="s">
        <v>34</v>
      </c>
      <c r="G55" t="s">
        <v>34</v>
      </c>
      <c r="H55" t="s">
        <v>34</v>
      </c>
      <c r="I55" t="s">
        <v>34</v>
      </c>
    </row>
    <row r="56" spans="1:9" x14ac:dyDescent="0.25">
      <c r="B56" t="s">
        <v>35</v>
      </c>
      <c r="C56" t="s">
        <v>35</v>
      </c>
      <c r="D56" t="s">
        <v>35</v>
      </c>
      <c r="E56" t="s">
        <v>35</v>
      </c>
      <c r="F56" t="s">
        <v>35</v>
      </c>
      <c r="G56" t="s">
        <v>35</v>
      </c>
      <c r="H56" t="s">
        <v>35</v>
      </c>
      <c r="I56" t="s">
        <v>35</v>
      </c>
    </row>
    <row r="57" spans="1:9" x14ac:dyDescent="0.25">
      <c r="B57" t="s">
        <v>42</v>
      </c>
      <c r="C57" t="s">
        <v>42</v>
      </c>
      <c r="D57" t="s">
        <v>42</v>
      </c>
      <c r="E57" t="s">
        <v>42</v>
      </c>
    </row>
    <row r="59" spans="1:9" x14ac:dyDescent="0.25">
      <c r="A59" s="12" t="s">
        <v>7</v>
      </c>
      <c r="B59" s="13" t="s">
        <v>21</v>
      </c>
    </row>
    <row r="60" spans="1:9" x14ac:dyDescent="0.25">
      <c r="A60" s="12" t="s">
        <v>27</v>
      </c>
      <c r="B60" s="12"/>
      <c r="C60" t="s">
        <v>39</v>
      </c>
      <c r="D60" t="s">
        <v>40</v>
      </c>
      <c r="E60" t="s">
        <v>41</v>
      </c>
    </row>
    <row r="61" spans="1:9" x14ac:dyDescent="0.25">
      <c r="A61">
        <v>0</v>
      </c>
      <c r="B61" s="12">
        <v>14</v>
      </c>
      <c r="C61">
        <v>99</v>
      </c>
    </row>
    <row r="62" spans="1:9" x14ac:dyDescent="0.25">
      <c r="A62" s="12" t="s">
        <v>2</v>
      </c>
      <c r="B62" s="12" t="s">
        <v>46</v>
      </c>
      <c r="C62" s="12" t="s">
        <v>47</v>
      </c>
      <c r="D62" s="12"/>
      <c r="E62" s="12"/>
      <c r="F62" s="12"/>
      <c r="G62" s="12"/>
      <c r="H62" s="12"/>
    </row>
    <row r="63" spans="1:9" x14ac:dyDescent="0.25">
      <c r="A63" s="12"/>
      <c r="B63" s="19" t="s">
        <v>12</v>
      </c>
      <c r="C63" s="19" t="s">
        <v>13</v>
      </c>
      <c r="D63" s="19"/>
      <c r="E63" s="19"/>
      <c r="F63" s="19"/>
      <c r="G63" s="19"/>
      <c r="H63" s="19"/>
      <c r="I63" s="19"/>
    </row>
    <row r="64" spans="1:9" x14ac:dyDescent="0.25">
      <c r="B64" t="s">
        <v>39</v>
      </c>
      <c r="C64" t="s">
        <v>39</v>
      </c>
    </row>
    <row r="65" spans="2:3" x14ac:dyDescent="0.25">
      <c r="B65" t="s">
        <v>40</v>
      </c>
      <c r="C65" t="s">
        <v>40</v>
      </c>
    </row>
    <row r="66" spans="2:3" x14ac:dyDescent="0.25">
      <c r="B66" t="s">
        <v>41</v>
      </c>
      <c r="C66" t="s">
        <v>41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D1D5FE966378145A2B8C5BDE26602CA" ma:contentTypeVersion="" ma:contentTypeDescription="Crear nuevo documento." ma:contentTypeScope="" ma:versionID="4a525213306633fd177f94b6211bfe84">
  <xsd:schema xmlns:xsd="http://www.w3.org/2001/XMLSchema" xmlns:xs="http://www.w3.org/2001/XMLSchema" xmlns:p="http://schemas.microsoft.com/office/2006/metadata/properties" xmlns:ns2="a5af2c28-78ce-44b1-bce0-9ac842076594" targetNamespace="http://schemas.microsoft.com/office/2006/metadata/properties" ma:root="true" ma:fieldsID="1eb3096460eef079b2da610ffb2e256b" ns2:_="">
    <xsd:import namespace="a5af2c28-78ce-44b1-bce0-9ac8420765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af2c28-78ce-44b1-bce0-9ac8420765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37DBAF4-9DF5-46E9-9763-BB829FED86CA}"/>
</file>

<file path=customXml/itemProps2.xml><?xml version="1.0" encoding="utf-8"?>
<ds:datastoreItem xmlns:ds="http://schemas.openxmlformats.org/officeDocument/2006/customXml" ds:itemID="{3CEBE1C2-3026-44DF-BACB-FFF457CB9A6C}"/>
</file>

<file path=customXml/itemProps3.xml><?xml version="1.0" encoding="utf-8"?>
<ds:datastoreItem xmlns:ds="http://schemas.openxmlformats.org/officeDocument/2006/customXml" ds:itemID="{F1E889D6-E1D9-4478-BD1C-CBE243F0D1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Individuales</vt:lpstr>
      <vt:lpstr>Parejas</vt:lpstr>
      <vt:lpstr>Grupales</vt:lpstr>
      <vt:lpstr>Descarga</vt:lpstr>
      <vt:lpstr>Carga</vt:lpstr>
      <vt:lpstr>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Vallarino</dc:creator>
  <cp:lastModifiedBy>Cristian Vallarino</cp:lastModifiedBy>
  <cp:lastPrinted>2019-03-06T13:08:53Z</cp:lastPrinted>
  <dcterms:created xsi:type="dcterms:W3CDTF">2017-12-27T22:58:53Z</dcterms:created>
  <dcterms:modified xsi:type="dcterms:W3CDTF">2019-04-29T21:22:26Z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0x010100ED1D5FE966378145A2B8C5BDE26602CA</vt:lpwstr>
  </property>
</Properties>
</file>